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EM-System説明書\"/>
    </mc:Choice>
  </mc:AlternateContent>
  <xr:revisionPtr revIDLastSave="0" documentId="13_ncr:1_{3537661F-87DC-45A4-8B00-CBEDC54E7C4C}" xr6:coauthVersionLast="47" xr6:coauthVersionMax="47" xr10:uidLastSave="{00000000-0000-0000-0000-000000000000}"/>
  <bookViews>
    <workbookView xWindow="28680" yWindow="-120" windowWidth="29040" windowHeight="15720" tabRatio="888" activeTab="4" xr2:uid="{00000000-000D-0000-FFFF-FFFF00000000}"/>
  </bookViews>
  <sheets>
    <sheet name="表紙" sheetId="167" r:id="rId1"/>
    <sheet name="社員管理テスト仕様書" sheetId="166" r:id="rId2"/>
    <sheet name="エビデンス" sheetId="171" r:id="rId3"/>
    <sheet name="表示データ" sheetId="169" r:id="rId4"/>
    <sheet name="投入データ" sheetId="168" r:id="rId5"/>
  </sheets>
  <definedNames>
    <definedName name="_xlnm.Print_Area" localSheetId="1">社員管理テスト仕様書!$A$1:$S$25</definedName>
    <definedName name="_xlnm.Print_Area" localSheetId="0">表紙!$A$1:$BD$29</definedName>
    <definedName name="範囲１" localSheetId="1">#REF!</definedName>
    <definedName name="範囲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66" l="1"/>
  <c r="A13" i="166"/>
  <c r="A14" i="166"/>
  <c r="A15" i="166"/>
  <c r="A16" i="166"/>
  <c r="A17" i="166"/>
  <c r="A18" i="166"/>
  <c r="A19" i="166"/>
  <c r="A20" i="166"/>
  <c r="A21" i="166"/>
  <c r="A22" i="166"/>
  <c r="A23" i="166"/>
  <c r="A24" i="166"/>
  <c r="A25" i="166"/>
  <c r="A11" i="166" l="1"/>
  <c r="Q1" i="166"/>
  <c r="Q2" i="166"/>
</calcChain>
</file>

<file path=xl/sharedStrings.xml><?xml version="1.0" encoding="utf-8"?>
<sst xmlns="http://schemas.openxmlformats.org/spreadsheetml/2006/main" count="314" uniqueCount="175">
  <si>
    <t>作成者</t>
  </si>
  <si>
    <t>作成日</t>
    <rPh sb="0" eb="3">
      <t>サクセイビ</t>
    </rPh>
    <phoneticPr fontId="2"/>
  </si>
  <si>
    <t>システム名</t>
    <rPh sb="4" eb="5">
      <t>メイ</t>
    </rPh>
    <phoneticPr fontId="2"/>
  </si>
  <si>
    <t>サブシステム名</t>
    <rPh sb="6" eb="7">
      <t>メイ</t>
    </rPh>
    <phoneticPr fontId="2"/>
  </si>
  <si>
    <t>単体テスト仕様書</t>
    <rPh sb="0" eb="2">
      <t>タンタイ</t>
    </rPh>
    <rPh sb="5" eb="8">
      <t>シヨウショ</t>
    </rPh>
    <phoneticPr fontId="2"/>
  </si>
  <si>
    <t>会社名</t>
    <rPh sb="0" eb="3">
      <t>カイシャメイ</t>
    </rPh>
    <phoneticPr fontId="2"/>
  </si>
  <si>
    <t>実施者</t>
    <rPh sb="0" eb="2">
      <t>ジッシ</t>
    </rPh>
    <rPh sb="2" eb="3">
      <t>シャ</t>
    </rPh>
    <phoneticPr fontId="2"/>
  </si>
  <si>
    <t>No</t>
    <phoneticPr fontId="2"/>
  </si>
  <si>
    <t>テスト項目</t>
    <rPh sb="3" eb="5">
      <t>コウモク</t>
    </rPh>
    <phoneticPr fontId="2"/>
  </si>
  <si>
    <t>検証内容</t>
    <rPh sb="0" eb="2">
      <t>ケンショウ</t>
    </rPh>
    <rPh sb="2" eb="4">
      <t>ナイヨウ</t>
    </rPh>
    <phoneticPr fontId="2"/>
  </si>
  <si>
    <t>結果</t>
    <rPh sb="0" eb="2">
      <t>ケッカ</t>
    </rPh>
    <phoneticPr fontId="2"/>
  </si>
  <si>
    <t>実施日</t>
    <rPh sb="0" eb="3">
      <t>ジッシビ</t>
    </rPh>
    <phoneticPr fontId="2"/>
  </si>
  <si>
    <t>備考・特記事項</t>
    <rPh sb="0" eb="2">
      <t>ビコウ</t>
    </rPh>
    <rPh sb="3" eb="5">
      <t>トッキ</t>
    </rPh>
    <rPh sb="5" eb="7">
      <t>ジコウ</t>
    </rPh>
    <phoneticPr fontId="2"/>
  </si>
  <si>
    <t>分類</t>
    <rPh sb="0" eb="2">
      <t>ブンルイ</t>
    </rPh>
    <phoneticPr fontId="2"/>
  </si>
  <si>
    <t>作成日：</t>
    <rPh sb="0" eb="3">
      <t>サクセイビ</t>
    </rPh>
    <phoneticPr fontId="2"/>
  </si>
  <si>
    <t>実施日：</t>
    <rPh sb="0" eb="3">
      <t>ジッシビ</t>
    </rPh>
    <phoneticPr fontId="2"/>
  </si>
  <si>
    <t>作成者：</t>
    <rPh sb="0" eb="3">
      <t>サクセイシャ</t>
    </rPh>
    <phoneticPr fontId="2"/>
  </si>
  <si>
    <t>実施者：</t>
    <rPh sb="0" eb="3">
      <t>ジッシシャ</t>
    </rPh>
    <phoneticPr fontId="2"/>
  </si>
  <si>
    <t>テストケース数：</t>
    <rPh sb="6" eb="7">
      <t>スウ</t>
    </rPh>
    <phoneticPr fontId="2"/>
  </si>
  <si>
    <t>ユーザ</t>
    <phoneticPr fontId="2"/>
  </si>
  <si>
    <t>前提条件</t>
    <rPh sb="0" eb="2">
      <t>ゼンテイ</t>
    </rPh>
    <rPh sb="2" eb="4">
      <t>ジョウケン</t>
    </rPh>
    <phoneticPr fontId="2"/>
  </si>
  <si>
    <t>Employeeテーブル、Departmentテーブルのデータが状態になっていること
（記載の状態になっていない場合、あらかじめ提供されているDDL・DMLを流すこと）</t>
    <rPh sb="32" eb="34">
      <t>ジョウタイ</t>
    </rPh>
    <rPh sb="64" eb="66">
      <t>テイキョウ</t>
    </rPh>
    <phoneticPr fontId="2"/>
  </si>
  <si>
    <t>id_employee</t>
  </si>
  <si>
    <t>nm_employee</t>
  </si>
  <si>
    <t>kn_employee</t>
  </si>
  <si>
    <t>mail_address</t>
  </si>
  <si>
    <t>password</t>
  </si>
  <si>
    <t>admin_auth</t>
  </si>
  <si>
    <t>id_department</t>
  </si>
  <si>
    <t>山田龍也</t>
  </si>
  <si>
    <t>ヤマダタツヤ</t>
  </si>
  <si>
    <t>yamada@hoge.jp</t>
  </si>
  <si>
    <t>aaa</t>
  </si>
  <si>
    <t>高橋準</t>
  </si>
  <si>
    <t>タカハシジュン</t>
  </si>
  <si>
    <t>jtaka@hoge.jp</t>
  </si>
  <si>
    <t>bbb</t>
  </si>
  <si>
    <t>麻枝史明</t>
  </si>
  <si>
    <t>マエダフミアキ</t>
  </si>
  <si>
    <t>fmak@hoge.jp</t>
  </si>
  <si>
    <t>ccc</t>
  </si>
  <si>
    <t>丸戸章介</t>
  </si>
  <si>
    <t>マルトショウスケ</t>
  </si>
  <si>
    <t>marusyo@hoge.jp</t>
  </si>
  <si>
    <t>ddd</t>
  </si>
  <si>
    <t>三宅武</t>
  </si>
  <si>
    <t>ミヤケタケシ</t>
  </si>
  <si>
    <t>miya@hoge.jp</t>
  </si>
  <si>
    <t>eee</t>
  </si>
  <si>
    <t>丸井悠</t>
  </si>
  <si>
    <t>マルイハルカ</t>
  </si>
  <si>
    <t>haru@hoge.jp</t>
  </si>
  <si>
    <t>fff</t>
  </si>
  <si>
    <t>涼元香織</t>
  </si>
  <si>
    <t>スズモトカオリ</t>
  </si>
  <si>
    <t>suzumoto@hoge.jp</t>
  </si>
  <si>
    <t>ggg</t>
  </si>
  <si>
    <t>葉山稔</t>
  </si>
  <si>
    <t>ハヤマミノル</t>
  </si>
  <si>
    <t>mhayama@hoge.jp</t>
  </si>
  <si>
    <t>hhh</t>
  </si>
  <si>
    <t>川上朱里</t>
  </si>
  <si>
    <t>カワカミアカリ</t>
  </si>
  <si>
    <t>kawakami@hoge.jp</t>
  </si>
  <si>
    <t>iii</t>
  </si>
  <si>
    <t>杉井肇</t>
  </si>
  <si>
    <t>スギイハジメ</t>
  </si>
  <si>
    <t>sugi@hoge.jp</t>
  </si>
  <si>
    <t>jjj</t>
  </si>
  <si>
    <t>employee Table</t>
    <phoneticPr fontId="2"/>
  </si>
  <si>
    <t>department table</t>
    <phoneticPr fontId="2"/>
  </si>
  <si>
    <t>nm_department</t>
  </si>
  <si>
    <t>役員</t>
  </si>
  <si>
    <t>人事・総務部</t>
  </si>
  <si>
    <t>経理部</t>
  </si>
  <si>
    <t>システム開発事業部</t>
  </si>
  <si>
    <t>教育事業部</t>
  </si>
  <si>
    <t>営業企画部</t>
  </si>
  <si>
    <t>社員ID</t>
  </si>
  <si>
    <t>社員名</t>
  </si>
  <si>
    <t>フリガナ</t>
  </si>
  <si>
    <t>メールアドレス</t>
  </si>
  <si>
    <t>パスワード</t>
  </si>
  <si>
    <t>管理者フラグ</t>
  </si>
  <si>
    <t>所属部署</t>
  </si>
  <si>
    <t>操作</t>
  </si>
  <si>
    <t>データ1</t>
    <phoneticPr fontId="2"/>
  </si>
  <si>
    <t>データ2</t>
    <phoneticPr fontId="2"/>
  </si>
  <si>
    <t>データ3</t>
    <phoneticPr fontId="2"/>
  </si>
  <si>
    <t>確認観点</t>
    <rPh sb="0" eb="2">
      <t>カクニン</t>
    </rPh>
    <rPh sb="2" eb="4">
      <t>カンテン</t>
    </rPh>
    <phoneticPr fontId="2"/>
  </si>
  <si>
    <t>yamada@hoge.jp</t>
    <phoneticPr fontId="2"/>
  </si>
  <si>
    <t>社員管理テスト仕様書用</t>
    <phoneticPr fontId="2"/>
  </si>
  <si>
    <t>山本宙輝</t>
    <rPh sb="0" eb="4">
      <t>ヤマモトソラカガヤキ</t>
    </rPh>
    <phoneticPr fontId="2"/>
  </si>
  <si>
    <t>追加項目の表示</t>
    <rPh sb="0" eb="4">
      <t>ツイカコウモク</t>
    </rPh>
    <rPh sb="5" eb="7">
      <t>ヒョウジ</t>
    </rPh>
    <phoneticPr fontId="2"/>
  </si>
  <si>
    <t>検索</t>
    <rPh sb="0" eb="2">
      <t>ケンサク</t>
    </rPh>
    <phoneticPr fontId="2"/>
  </si>
  <si>
    <t>管理者</t>
    <rPh sb="0" eb="3">
      <t>カンリシャ</t>
    </rPh>
    <phoneticPr fontId="2"/>
  </si>
  <si>
    <t>メニュー画面から社員検索ボタンを押し、社員検索画面に遷移する</t>
    <rPh sb="4" eb="6">
      <t>ガメン</t>
    </rPh>
    <rPh sb="8" eb="12">
      <t>シャインケンサク</t>
    </rPh>
    <rPh sb="16" eb="17">
      <t>オ</t>
    </rPh>
    <rPh sb="19" eb="23">
      <t>シャインケンサク</t>
    </rPh>
    <rPh sb="23" eb="25">
      <t>ガメン</t>
    </rPh>
    <rPh sb="26" eb="28">
      <t>センイ</t>
    </rPh>
    <phoneticPr fontId="2"/>
  </si>
  <si>
    <t>社員検索画面で社員ID10000で検索をする</t>
    <rPh sb="0" eb="6">
      <t>シャインケンサクガメン</t>
    </rPh>
    <rPh sb="7" eb="9">
      <t>シャイン</t>
    </rPh>
    <rPh sb="17" eb="19">
      <t>ケンサク</t>
    </rPh>
    <phoneticPr fontId="2"/>
  </si>
  <si>
    <t>検索結果に表示データ2が表示される</t>
    <rPh sb="0" eb="4">
      <t>ケンサクケッカ</t>
    </rPh>
    <rPh sb="5" eb="7">
      <t>ヒョウジ</t>
    </rPh>
    <rPh sb="12" eb="14">
      <t>ヒョウジ</t>
    </rPh>
    <phoneticPr fontId="2"/>
  </si>
  <si>
    <t>検索結果一覧に表示データ1が表示される</t>
    <rPh sb="0" eb="4">
      <t>ケンサクケッカ</t>
    </rPh>
    <rPh sb="4" eb="6">
      <t>イチラン</t>
    </rPh>
    <rPh sb="7" eb="9">
      <t>ヒョウジ</t>
    </rPh>
    <rPh sb="14" eb="16">
      <t>ヒョウジ</t>
    </rPh>
    <phoneticPr fontId="2"/>
  </si>
  <si>
    <t>社員検索画面で社員名「山田龍也」で検索をする</t>
    <rPh sb="0" eb="4">
      <t>シャインケンサク</t>
    </rPh>
    <rPh sb="4" eb="6">
      <t>ガメン</t>
    </rPh>
    <rPh sb="7" eb="10">
      <t>シャインメイ</t>
    </rPh>
    <rPh sb="11" eb="13">
      <t>ヤマダ</t>
    </rPh>
    <rPh sb="13" eb="15">
      <t>タツヤ</t>
    </rPh>
    <rPh sb="17" eb="19">
      <t>ケンサク</t>
    </rPh>
    <phoneticPr fontId="2"/>
  </si>
  <si>
    <t>社員検索画面で社員フリガナ「ヤマダタツヤ」で検索する</t>
    <rPh sb="0" eb="6">
      <t>シャインケンサクガメン</t>
    </rPh>
    <rPh sb="7" eb="9">
      <t>シャイン</t>
    </rPh>
    <rPh sb="22" eb="24">
      <t>ケンサク</t>
    </rPh>
    <phoneticPr fontId="2"/>
  </si>
  <si>
    <t>社員検索画面でメールアドレス「yamada@hoge.jp」で検索をする</t>
    <rPh sb="0" eb="6">
      <t>シャインケンサクガメン</t>
    </rPh>
    <rPh sb="31" eb="33">
      <t>ケンサク</t>
    </rPh>
    <phoneticPr fontId="2"/>
  </si>
  <si>
    <t>社員検索画面で所属部署「役員」で検索する</t>
    <rPh sb="0" eb="6">
      <t>シャインケンサクガメン</t>
    </rPh>
    <rPh sb="7" eb="11">
      <t>ショゾクブショ</t>
    </rPh>
    <rPh sb="12" eb="14">
      <t>ヤクイン</t>
    </rPh>
    <rPh sb="16" eb="18">
      <t>ケンサク</t>
    </rPh>
    <phoneticPr fontId="2"/>
  </si>
  <si>
    <t>検索結果に表示データ3が表示される</t>
    <rPh sb="0" eb="4">
      <t>ケンサクケッカ</t>
    </rPh>
    <rPh sb="5" eb="7">
      <t>ヒョウジ</t>
    </rPh>
    <rPh sb="12" eb="14">
      <t>ヒョウジ</t>
    </rPh>
    <phoneticPr fontId="2"/>
  </si>
  <si>
    <t>社員検索画面でクリアボタンを押す</t>
    <rPh sb="0" eb="6">
      <t>シャインケンサクガメン</t>
    </rPh>
    <rPh sb="14" eb="15">
      <t>オ</t>
    </rPh>
    <phoneticPr fontId="2"/>
  </si>
  <si>
    <t>検索結果に表示データ1が表示される</t>
    <rPh sb="0" eb="4">
      <t>ケンサクケッカ</t>
    </rPh>
    <rPh sb="5" eb="7">
      <t>ヒョウジ</t>
    </rPh>
    <rPh sb="12" eb="14">
      <t>ヒョウジ</t>
    </rPh>
    <phoneticPr fontId="2"/>
  </si>
  <si>
    <t>社員検索画面で何も入力せずに検索ボタンを押す</t>
    <rPh sb="0" eb="2">
      <t>シャイン</t>
    </rPh>
    <rPh sb="2" eb="6">
      <t>ケンサクガメン</t>
    </rPh>
    <rPh sb="7" eb="8">
      <t>ナニ</t>
    </rPh>
    <rPh sb="9" eb="11">
      <t>ニュウリョク</t>
    </rPh>
    <rPh sb="14" eb="16">
      <t>ケンサク</t>
    </rPh>
    <rPh sb="20" eb="21">
      <t>オ</t>
    </rPh>
    <phoneticPr fontId="2"/>
  </si>
  <si>
    <t>更新</t>
    <rPh sb="0" eb="2">
      <t>コウシン</t>
    </rPh>
    <phoneticPr fontId="2"/>
  </si>
  <si>
    <t>社員検索画面で任意の社員の更新ボタンを押し、更新画面に遷移する</t>
    <rPh sb="0" eb="4">
      <t>シャインケンサク</t>
    </rPh>
    <rPh sb="4" eb="6">
      <t>ガメン</t>
    </rPh>
    <rPh sb="7" eb="9">
      <t>ニンイ</t>
    </rPh>
    <rPh sb="10" eb="12">
      <t>シャイン</t>
    </rPh>
    <rPh sb="13" eb="15">
      <t>コウシン</t>
    </rPh>
    <rPh sb="19" eb="20">
      <t>オ</t>
    </rPh>
    <rPh sb="22" eb="26">
      <t>コウシンガメン</t>
    </rPh>
    <rPh sb="27" eb="29">
      <t>センイ</t>
    </rPh>
    <phoneticPr fontId="2"/>
  </si>
  <si>
    <t>更新画面には、入社年月日と勤続年数の入力フォームが表示されない</t>
    <rPh sb="0" eb="4">
      <t>コウシンガメン</t>
    </rPh>
    <rPh sb="7" eb="9">
      <t>ニュウシャ</t>
    </rPh>
    <rPh sb="9" eb="12">
      <t>ネンガッピ</t>
    </rPh>
    <rPh sb="13" eb="17">
      <t>キンゾクネンスウ</t>
    </rPh>
    <rPh sb="18" eb="20">
      <t>ニュウリョク</t>
    </rPh>
    <rPh sb="25" eb="27">
      <t>ヒョウジ</t>
    </rPh>
    <phoneticPr fontId="2"/>
  </si>
  <si>
    <t>登録</t>
    <rPh sb="0" eb="2">
      <t>トウロク</t>
    </rPh>
    <phoneticPr fontId="2"/>
  </si>
  <si>
    <t>社員登録で任意の値を入れて登録確認ボタンを押す</t>
    <rPh sb="0" eb="4">
      <t>シャイントウロク</t>
    </rPh>
    <rPh sb="5" eb="7">
      <t>ニンイ</t>
    </rPh>
    <rPh sb="8" eb="9">
      <t>アタイ</t>
    </rPh>
    <rPh sb="10" eb="11">
      <t>イ</t>
    </rPh>
    <rPh sb="13" eb="17">
      <t>トウロクカクニン</t>
    </rPh>
    <rPh sb="21" eb="22">
      <t>オ</t>
    </rPh>
    <phoneticPr fontId="2"/>
  </si>
  <si>
    <t>登録確認から登録内容の編集リンクを押す</t>
    <rPh sb="0" eb="4">
      <t>トウロクカクニン</t>
    </rPh>
    <rPh sb="6" eb="10">
      <t>トウロクナイヨウ</t>
    </rPh>
    <rPh sb="11" eb="13">
      <t>ヘンシュウ</t>
    </rPh>
    <rPh sb="17" eb="18">
      <t>オ</t>
    </rPh>
    <phoneticPr fontId="2"/>
  </si>
  <si>
    <t>メニュー画面から社員登録ボタンを押し、社員登録画面に遷移する</t>
    <rPh sb="4" eb="6">
      <t>ガメン</t>
    </rPh>
    <rPh sb="8" eb="12">
      <t>シャイントウロク</t>
    </rPh>
    <rPh sb="16" eb="17">
      <t>オ</t>
    </rPh>
    <rPh sb="19" eb="23">
      <t>シャイントウロク</t>
    </rPh>
    <rPh sb="23" eb="25">
      <t>ガメン</t>
    </rPh>
    <rPh sb="26" eb="28">
      <t>センイ</t>
    </rPh>
    <phoneticPr fontId="2"/>
  </si>
  <si>
    <t>社員登録入力画面の入力フォームには、「パスワード」と「パスワード確認用」以外の登録確認で表示した値を保持した状態になっている</t>
    <rPh sb="0" eb="4">
      <t>シャイントウロク</t>
    </rPh>
    <rPh sb="4" eb="6">
      <t>ニュウリョク</t>
    </rPh>
    <rPh sb="6" eb="8">
      <t>ガメン</t>
    </rPh>
    <rPh sb="9" eb="11">
      <t>ニュウリョク</t>
    </rPh>
    <rPh sb="32" eb="34">
      <t>カクニン</t>
    </rPh>
    <rPh sb="34" eb="35">
      <t>ヨウ</t>
    </rPh>
    <rPh sb="36" eb="38">
      <t>イガイ</t>
    </rPh>
    <rPh sb="39" eb="43">
      <t>トウロクカクニン</t>
    </rPh>
    <rPh sb="44" eb="46">
      <t>ヒョウジ</t>
    </rPh>
    <rPh sb="48" eb="49">
      <t>アタイ</t>
    </rPh>
    <rPh sb="50" eb="52">
      <t>ホジ</t>
    </rPh>
    <rPh sb="54" eb="56">
      <t>ジョウタイ</t>
    </rPh>
    <phoneticPr fontId="2"/>
  </si>
  <si>
    <t>社員登録画面で入社年月日を入力する</t>
    <rPh sb="0" eb="4">
      <t>シャイントウロク</t>
    </rPh>
    <rPh sb="4" eb="6">
      <t>ガメン</t>
    </rPh>
    <rPh sb="7" eb="9">
      <t>ニュウシャ</t>
    </rPh>
    <rPh sb="9" eb="12">
      <t>ネンガッピ</t>
    </rPh>
    <rPh sb="13" eb="15">
      <t>ニュウリョク</t>
    </rPh>
    <phoneticPr fontId="2"/>
  </si>
  <si>
    <t>過去・現在・未来が選択できるようになっている。</t>
    <rPh sb="0" eb="2">
      <t>カコ</t>
    </rPh>
    <rPh sb="3" eb="5">
      <t>ゲンザイ</t>
    </rPh>
    <rPh sb="6" eb="8">
      <t>ミライ</t>
    </rPh>
    <rPh sb="9" eb="11">
      <t>センタク</t>
    </rPh>
    <phoneticPr fontId="2"/>
  </si>
  <si>
    <t>登録時のエラー</t>
    <rPh sb="0" eb="2">
      <t>トウロク</t>
    </rPh>
    <rPh sb="2" eb="3">
      <t>ジ</t>
    </rPh>
    <phoneticPr fontId="2"/>
  </si>
  <si>
    <t>登録確認画面で検証ツールを開き、入社年月日の値を消して登録ボタンを押す</t>
    <rPh sb="0" eb="2">
      <t>トウロク</t>
    </rPh>
    <rPh sb="2" eb="6">
      <t>カクニンガメン</t>
    </rPh>
    <rPh sb="7" eb="9">
      <t>ケンショウ</t>
    </rPh>
    <rPh sb="13" eb="14">
      <t>ヒラ</t>
    </rPh>
    <rPh sb="16" eb="21">
      <t>ニュウシャネンガッピ</t>
    </rPh>
    <rPh sb="22" eb="23">
      <t>アタイ</t>
    </rPh>
    <rPh sb="24" eb="25">
      <t>ケ</t>
    </rPh>
    <rPh sb="27" eb="29">
      <t>トウロク</t>
    </rPh>
    <rPh sb="33" eb="34">
      <t>オ</t>
    </rPh>
    <phoneticPr fontId="2"/>
  </si>
  <si>
    <t>社員登録画面に戻り、「入社年月日が不正です」というエラーメッセージが表示される</t>
    <rPh sb="0" eb="4">
      <t>シャイントウロク</t>
    </rPh>
    <rPh sb="4" eb="6">
      <t>ガメン</t>
    </rPh>
    <rPh sb="7" eb="8">
      <t>モド</t>
    </rPh>
    <rPh sb="11" eb="13">
      <t>ニュウシャ</t>
    </rPh>
    <rPh sb="13" eb="16">
      <t>ネンガッピ</t>
    </rPh>
    <rPh sb="17" eb="19">
      <t>フセイ</t>
    </rPh>
    <rPh sb="34" eb="36">
      <t>ヒョウジ</t>
    </rPh>
    <phoneticPr fontId="2"/>
  </si>
  <si>
    <t>一般権限</t>
    <rPh sb="0" eb="2">
      <t>イッパン</t>
    </rPh>
    <rPh sb="2" eb="4">
      <t>ケンゲン</t>
    </rPh>
    <phoneticPr fontId="2"/>
  </si>
  <si>
    <t>一般権限ユーザーでログインし、社員情報更新画面を開く</t>
    <rPh sb="0" eb="4">
      <t>イッパンケンゲン</t>
    </rPh>
    <rPh sb="15" eb="23">
      <t>シャインジョウホウコウシンガメン</t>
    </rPh>
    <rPh sb="24" eb="25">
      <t>ヒラ</t>
    </rPh>
    <phoneticPr fontId="2"/>
  </si>
  <si>
    <t>入力フォームに「入社年月日」と「勤続年数」の項目が表示されない</t>
    <rPh sb="0" eb="2">
      <t>ニュウリョク</t>
    </rPh>
    <rPh sb="8" eb="10">
      <t>ニュウシャ</t>
    </rPh>
    <rPh sb="10" eb="13">
      <t>ネンガッピ</t>
    </rPh>
    <rPh sb="16" eb="20">
      <t>キンゾクネンスウ</t>
    </rPh>
    <rPh sb="22" eb="24">
      <t>コウモク</t>
    </rPh>
    <rPh sb="25" eb="27">
      <t>ヒョウジ</t>
    </rPh>
    <phoneticPr fontId="2"/>
  </si>
  <si>
    <t>入社年月日</t>
    <rPh sb="0" eb="5">
      <t>ニュウシャネンガッピ</t>
    </rPh>
    <phoneticPr fontId="2"/>
  </si>
  <si>
    <t>勤続年数</t>
    <rPh sb="0" eb="4">
      <t>キンゾクネンスウ</t>
    </rPh>
    <phoneticPr fontId="2"/>
  </si>
  <si>
    <t>入社年月日</t>
    <rPh sb="0" eb="2">
      <t>ニュウシャ</t>
    </rPh>
    <rPh sb="2" eb="5">
      <t>ネンガッピ</t>
    </rPh>
    <phoneticPr fontId="2"/>
  </si>
  <si>
    <t>36年8ヶ月</t>
    <rPh sb="2" eb="3">
      <t>ネン</t>
    </rPh>
    <rPh sb="5" eb="6">
      <t>ゲツ</t>
    </rPh>
    <phoneticPr fontId="2"/>
  </si>
  <si>
    <t>bbb</t>
    <phoneticPr fontId="2"/>
  </si>
  <si>
    <t>26年7ヶ月</t>
    <rPh sb="2" eb="3">
      <t>ネン</t>
    </rPh>
    <rPh sb="5" eb="6">
      <t>ゲツ</t>
    </rPh>
    <phoneticPr fontId="2"/>
  </si>
  <si>
    <t>36年8ヶ月</t>
    <phoneticPr fontId="2"/>
  </si>
  <si>
    <t>26年7ヶ月</t>
    <phoneticPr fontId="2"/>
  </si>
  <si>
    <t>36年7ヶ月</t>
    <phoneticPr fontId="2"/>
  </si>
  <si>
    <t>36年6ヶ月</t>
    <phoneticPr fontId="2"/>
  </si>
  <si>
    <t>27年5ヶ月</t>
    <phoneticPr fontId="2"/>
  </si>
  <si>
    <t>26年6ヶ月</t>
    <phoneticPr fontId="2"/>
  </si>
  <si>
    <t>25年4ヶ月</t>
    <phoneticPr fontId="2"/>
  </si>
  <si>
    <t>10年1ヶ月</t>
    <phoneticPr fontId="2"/>
  </si>
  <si>
    <t>0年11ヶ月</t>
    <phoneticPr fontId="2"/>
  </si>
  <si>
    <t>0年5ヶ月</t>
    <phoneticPr fontId="2"/>
  </si>
  <si>
    <t>hire_Date</t>
    <phoneticPr fontId="2"/>
  </si>
  <si>
    <t>1990/01/01</t>
    <phoneticPr fontId="2"/>
  </si>
  <si>
    <t>2000/02/02</t>
    <phoneticPr fontId="2"/>
  </si>
  <si>
    <t>1990/02/02</t>
    <phoneticPr fontId="2"/>
  </si>
  <si>
    <t>1990/03/03</t>
    <phoneticPr fontId="2"/>
  </si>
  <si>
    <t>1999/04/04</t>
    <phoneticPr fontId="2"/>
  </si>
  <si>
    <t>2000/03/03</t>
    <phoneticPr fontId="2"/>
  </si>
  <si>
    <t>2001/05/05</t>
    <phoneticPr fontId="2"/>
  </si>
  <si>
    <t>2016/08/08</t>
    <phoneticPr fontId="2"/>
  </si>
  <si>
    <t>2025/10/10</t>
    <phoneticPr fontId="2"/>
  </si>
  <si>
    <t>2026/04/04</t>
    <phoneticPr fontId="2"/>
  </si>
  <si>
    <r>
      <t xml:space="preserve">EM-System
単体テスト仕様書
</t>
    </r>
    <r>
      <rPr>
        <sz val="11"/>
        <rFont val="メイリオ"/>
        <family val="3"/>
        <charset val="128"/>
      </rPr>
      <t>社員検索における項目の追加修正後のテスト</t>
    </r>
    <rPh sb="10" eb="12">
      <t>タンタイ</t>
    </rPh>
    <rPh sb="15" eb="18">
      <t>シヨウショ</t>
    </rPh>
    <rPh sb="20" eb="24">
      <t>シャインケンサク</t>
    </rPh>
    <rPh sb="28" eb="30">
      <t>コウモク</t>
    </rPh>
    <rPh sb="31" eb="33">
      <t>ツイカ</t>
    </rPh>
    <rPh sb="33" eb="36">
      <t>シュウセイゴ</t>
    </rPh>
    <phoneticPr fontId="2"/>
  </si>
  <si>
    <t>追加項目の非表示</t>
    <rPh sb="0" eb="4">
      <t>ツイカコウモク</t>
    </rPh>
    <rPh sb="5" eb="6">
      <t>ヒ</t>
    </rPh>
    <rPh sb="6" eb="8">
      <t>ヒョウジ</t>
    </rPh>
    <phoneticPr fontId="2"/>
  </si>
  <si>
    <t>山本宙輝</t>
    <rPh sb="0" eb="4">
      <t>ヤマモトソラカガヤキ</t>
    </rPh>
    <phoneticPr fontId="2"/>
  </si>
  <si>
    <t>テストNo.1</t>
    <phoneticPr fontId="2"/>
  </si>
  <si>
    <t>エビデンス</t>
    <phoneticPr fontId="2"/>
  </si>
  <si>
    <t>テストNo.2</t>
    <phoneticPr fontId="2"/>
  </si>
  <si>
    <t>テストNo.3</t>
    <phoneticPr fontId="2"/>
  </si>
  <si>
    <t>テストNo.4</t>
    <phoneticPr fontId="2"/>
  </si>
  <si>
    <t>テストNo.5</t>
    <phoneticPr fontId="2"/>
  </si>
  <si>
    <t>テストNo.6</t>
    <phoneticPr fontId="2"/>
  </si>
  <si>
    <t>テストNo.7</t>
    <phoneticPr fontId="2"/>
  </si>
  <si>
    <t>テストNo.8</t>
    <phoneticPr fontId="2"/>
  </si>
  <si>
    <t>テストNo.9</t>
    <phoneticPr fontId="2"/>
  </si>
  <si>
    <t>テストNo.10</t>
    <phoneticPr fontId="2"/>
  </si>
  <si>
    <t>テストNo.11</t>
    <phoneticPr fontId="2"/>
  </si>
  <si>
    <t>テストNo.12</t>
    <phoneticPr fontId="2"/>
  </si>
  <si>
    <t>テストNo.13</t>
    <phoneticPr fontId="2"/>
  </si>
  <si>
    <t>テストNo.14</t>
    <phoneticPr fontId="2"/>
  </si>
  <si>
    <t>テストNo.15</t>
    <phoneticPr fontId="2"/>
  </si>
  <si>
    <t>社員登録の入力フォームには、「入社年月日」が表示される</t>
    <rPh sb="0" eb="4">
      <t>シャイントウロク</t>
    </rPh>
    <rPh sb="5" eb="7">
      <t>ニュウリョク</t>
    </rPh>
    <rPh sb="15" eb="17">
      <t>ニュウシャ</t>
    </rPh>
    <rPh sb="17" eb="20">
      <t>ネンガッピ</t>
    </rPh>
    <rPh sb="22" eb="24">
      <t>ヒョウジ</t>
    </rPh>
    <phoneticPr fontId="2"/>
  </si>
  <si>
    <t>登録確認の入力フォームには、「入社年月日（変更不可）」が表示される</t>
    <rPh sb="0" eb="4">
      <t>トウロクカクニン</t>
    </rPh>
    <rPh sb="5" eb="7">
      <t>ニュウリョク</t>
    </rPh>
    <phoneticPr fontId="2"/>
  </si>
  <si>
    <t>〇</t>
    <phoneticPr fontId="2"/>
  </si>
  <si>
    <t>EM-Syatem</t>
    <phoneticPr fontId="2"/>
  </si>
  <si>
    <t>社員検索における項目の追加修正後のテスト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</si>
</sst>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yyyy\-mm\-dd;@"/>
  </numFmts>
  <fonts count="2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9"/>
      <name val="ＭＳ Ｐゴシック"/>
      <family val="3"/>
      <charset val="128"/>
    </font>
    <font>
      <sz val="9"/>
      <name val="游ゴシック"/>
      <family val="3"/>
      <charset val="128"/>
    </font>
    <font>
      <b/>
      <sz val="9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ＭＳ Ｐゴシック"/>
      <family val="1"/>
      <charset val="128"/>
    </font>
    <font>
      <sz val="11"/>
      <name val="メイリオ"/>
      <family val="3"/>
      <charset val="128"/>
    </font>
    <font>
      <sz val="24"/>
      <name val="メイリオ"/>
      <family val="3"/>
      <charset val="128"/>
    </font>
    <font>
      <b/>
      <sz val="11"/>
      <color rgb="FF000000"/>
      <name val="明朝"/>
      <family val="1"/>
      <charset val="128"/>
    </font>
    <font>
      <u/>
      <sz val="11"/>
      <color theme="10"/>
      <name val="明朝"/>
      <family val="1"/>
      <charset val="128"/>
    </font>
    <font>
      <sz val="11"/>
      <name val="メイリオ"/>
      <family val="2"/>
      <charset val="128"/>
    </font>
    <font>
      <b/>
      <sz val="11"/>
      <name val="メイリオ"/>
      <family val="2"/>
      <charset val="128"/>
    </font>
    <font>
      <b/>
      <sz val="14"/>
      <color rgb="FF505050"/>
      <name val="メイリオ"/>
      <family val="2"/>
      <charset val="128"/>
    </font>
    <font>
      <sz val="14"/>
      <color rgb="FF505050"/>
      <name val="メイリオ"/>
      <family val="2"/>
      <charset val="128"/>
    </font>
    <font>
      <sz val="14"/>
      <color rgb="FF505050"/>
      <name val="メイリオ"/>
      <family val="3"/>
      <charset val="128"/>
    </font>
    <font>
      <sz val="14"/>
      <color rgb="FF505050"/>
      <name val="Noto Sans JP"/>
      <family val="3"/>
      <charset val="128"/>
    </font>
    <font>
      <b/>
      <sz val="11"/>
      <color rgb="FF000000"/>
      <name val="ＭＳ Ｐゴシック"/>
      <family val="1"/>
      <charset val="128"/>
    </font>
    <font>
      <sz val="18"/>
      <name val="ＭＳ Ｐゴシック"/>
      <family val="1"/>
      <charset val="128"/>
    </font>
    <font>
      <sz val="24"/>
      <name val="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7E7AD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CCCCCC"/>
      </right>
      <top style="thin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thin">
        <color indexed="64"/>
      </top>
      <bottom style="medium">
        <color rgb="FFCCCCCC"/>
      </bottom>
      <diagonal/>
    </border>
    <border>
      <left style="medium">
        <color rgb="FFCCCCCC"/>
      </left>
      <right style="thin">
        <color indexed="64"/>
      </right>
      <top style="thin">
        <color indexed="64"/>
      </top>
      <bottom style="medium">
        <color rgb="FFCCCCCC"/>
      </bottom>
      <diagonal/>
    </border>
    <border>
      <left style="thin">
        <color indexed="64"/>
      </left>
      <right style="medium">
        <color rgb="FFCCCCCC"/>
      </right>
      <top style="medium">
        <color rgb="FFCCCCCC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1" fillId="0" borderId="0" applyNumberFormat="0" applyFill="0" applyBorder="0" applyAlignment="0" applyProtection="0"/>
  </cellStyleXfs>
  <cellXfs count="108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4" fontId="4" fillId="0" borderId="1" xfId="2" applyNumberFormat="1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8" fillId="3" borderId="9" xfId="0" applyFont="1" applyFill="1" applyBorder="1"/>
    <xf numFmtId="0" fontId="8" fillId="3" borderId="10" xfId="0" applyFont="1" applyFill="1" applyBorder="1"/>
    <xf numFmtId="0" fontId="8" fillId="3" borderId="11" xfId="0" applyFont="1" applyFill="1" applyBorder="1"/>
    <xf numFmtId="0" fontId="8" fillId="3" borderId="0" xfId="0" applyFont="1" applyFill="1"/>
    <xf numFmtId="0" fontId="8" fillId="3" borderId="12" xfId="0" applyFont="1" applyFill="1" applyBorder="1"/>
    <xf numFmtId="0" fontId="8" fillId="3" borderId="13" xfId="0" applyFont="1" applyFill="1" applyBorder="1"/>
    <xf numFmtId="0" fontId="8" fillId="3" borderId="14" xfId="0" applyFont="1" applyFill="1" applyBorder="1"/>
    <xf numFmtId="0" fontId="8" fillId="3" borderId="15" xfId="0" applyFont="1" applyFill="1" applyBorder="1"/>
    <xf numFmtId="0" fontId="8" fillId="3" borderId="16" xfId="0" applyFont="1" applyFill="1" applyBorder="1"/>
    <xf numFmtId="0" fontId="8" fillId="3" borderId="17" xfId="0" applyFont="1" applyFill="1" applyBorder="1"/>
    <xf numFmtId="0" fontId="8" fillId="3" borderId="3" xfId="0" applyFont="1" applyFill="1" applyBorder="1"/>
    <xf numFmtId="0" fontId="4" fillId="4" borderId="4" xfId="1" applyFont="1" applyFill="1" applyBorder="1" applyAlignment="1">
      <alignment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vertical="center"/>
    </xf>
    <xf numFmtId="0" fontId="4" fillId="4" borderId="2" xfId="1" applyFont="1" applyFill="1" applyBorder="1" applyAlignment="1">
      <alignment vertical="center"/>
    </xf>
    <xf numFmtId="49" fontId="10" fillId="5" borderId="24" xfId="0" applyNumberFormat="1" applyFont="1" applyFill="1" applyBorder="1" applyAlignment="1">
      <alignment horizontal="left" vertical="center" wrapText="1"/>
    </xf>
    <xf numFmtId="1" fontId="0" fillId="0" borderId="24" xfId="0" applyNumberFormat="1" applyBorder="1" applyAlignment="1">
      <alignment horizontal="right" vertical="center"/>
    </xf>
    <xf numFmtId="49" fontId="0" fillId="0" borderId="24" xfId="0" applyNumberFormat="1" applyBorder="1" applyAlignment="1">
      <alignment vertical="center"/>
    </xf>
    <xf numFmtId="0" fontId="7" fillId="0" borderId="0" xfId="0" applyFont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8" xfId="1" applyFont="1" applyBorder="1" applyAlignment="1">
      <alignment vertical="center" wrapText="1"/>
    </xf>
    <xf numFmtId="49" fontId="11" fillId="0" borderId="24" xfId="3" applyNumberFormat="1" applyBorder="1" applyAlignment="1">
      <alignment vertical="center"/>
    </xf>
    <xf numFmtId="0" fontId="13" fillId="0" borderId="0" xfId="0" applyFont="1"/>
    <xf numFmtId="0" fontId="12" fillId="0" borderId="0" xfId="0" applyFont="1"/>
    <xf numFmtId="0" fontId="15" fillId="3" borderId="1" xfId="0" applyFont="1" applyFill="1" applyBorder="1" applyAlignment="1">
      <alignment horizontal="left" vertical="center" wrapText="1"/>
    </xf>
    <xf numFmtId="0" fontId="15" fillId="3" borderId="28" xfId="0" applyFont="1" applyFill="1" applyBorder="1" applyAlignment="1">
      <alignment horizontal="left" vertical="center" wrapText="1"/>
    </xf>
    <xf numFmtId="0" fontId="15" fillId="3" borderId="29" xfId="0" applyFont="1" applyFill="1" applyBorder="1" applyAlignment="1">
      <alignment horizontal="left" vertical="center" wrapText="1"/>
    </xf>
    <xf numFmtId="0" fontId="12" fillId="3" borderId="21" xfId="0" applyFont="1" applyFill="1" applyBorder="1"/>
    <xf numFmtId="0" fontId="14" fillId="6" borderId="1" xfId="0" applyFont="1" applyFill="1" applyBorder="1" applyAlignment="1">
      <alignment horizontal="left" vertical="center" wrapText="1"/>
    </xf>
    <xf numFmtId="0" fontId="14" fillId="6" borderId="25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/>
    </xf>
    <xf numFmtId="14" fontId="8" fillId="3" borderId="17" xfId="0" applyNumberFormat="1" applyFont="1" applyFill="1" applyBorder="1" applyAlignment="1">
      <alignment horizontal="left"/>
    </xf>
    <xf numFmtId="0" fontId="8" fillId="3" borderId="17" xfId="0" applyFont="1" applyFill="1" applyBorder="1" applyAlignment="1">
      <alignment horizontal="left"/>
    </xf>
    <xf numFmtId="0" fontId="4" fillId="0" borderId="8" xfId="1" applyFont="1" applyBorder="1" applyAlignment="1">
      <alignment horizontal="left" vertical="top" wrapText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left" vertical="center" indent="1"/>
    </xf>
    <xf numFmtId="0" fontId="5" fillId="0" borderId="3" xfId="1" applyFont="1" applyBorder="1" applyAlignment="1">
      <alignment horizontal="left" vertical="center" indent="1"/>
    </xf>
    <xf numFmtId="0" fontId="5" fillId="0" borderId="2" xfId="1" applyFont="1" applyBorder="1" applyAlignment="1">
      <alignment horizontal="left" vertical="center" indent="1"/>
    </xf>
    <xf numFmtId="0" fontId="6" fillId="0" borderId="18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4" fillId="0" borderId="18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0" fontId="4" fillId="0" borderId="19" xfId="1" applyFont="1" applyBorder="1" applyAlignment="1">
      <alignment horizontal="left" vertical="top" wrapText="1"/>
    </xf>
    <xf numFmtId="0" fontId="4" fillId="0" borderId="22" xfId="1" applyFont="1" applyBorder="1" applyAlignment="1">
      <alignment horizontal="left" vertical="top" wrapText="1"/>
    </xf>
    <xf numFmtId="0" fontId="4" fillId="0" borderId="0" xfId="1" applyFont="1" applyAlignment="1">
      <alignment horizontal="left" vertical="top" wrapText="1"/>
    </xf>
    <xf numFmtId="0" fontId="4" fillId="0" borderId="23" xfId="1" applyFont="1" applyBorder="1" applyAlignment="1">
      <alignment horizontal="left" vertical="top" wrapText="1"/>
    </xf>
    <xf numFmtId="0" fontId="4" fillId="0" borderId="20" xfId="1" applyFont="1" applyBorder="1" applyAlignment="1">
      <alignment horizontal="left" vertical="top" wrapText="1"/>
    </xf>
    <xf numFmtId="0" fontId="4" fillId="0" borderId="17" xfId="1" applyFont="1" applyBorder="1" applyAlignment="1">
      <alignment horizontal="left" vertical="top" wrapText="1"/>
    </xf>
    <xf numFmtId="0" fontId="4" fillId="0" borderId="21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top" wrapText="1"/>
    </xf>
    <xf numFmtId="0" fontId="4" fillId="0" borderId="7" xfId="1" applyFont="1" applyBorder="1" applyAlignment="1">
      <alignment horizontal="left" vertical="top"/>
    </xf>
    <xf numFmtId="14" fontId="8" fillId="3" borderId="3" xfId="0" applyNumberFormat="1" applyFont="1" applyFill="1" applyBorder="1" applyAlignment="1">
      <alignment horizontal="left"/>
    </xf>
    <xf numFmtId="0" fontId="4" fillId="0" borderId="30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top" wrapText="1"/>
    </xf>
    <xf numFmtId="0" fontId="4" fillId="0" borderId="30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4" fontId="4" fillId="0" borderId="30" xfId="1" applyNumberFormat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16" fillId="3" borderId="27" xfId="0" applyFont="1" applyFill="1" applyBorder="1" applyAlignment="1">
      <alignment horizontal="left" vertical="center" wrapText="1"/>
    </xf>
    <xf numFmtId="181" fontId="15" fillId="3" borderId="29" xfId="0" applyNumberFormat="1" applyFont="1" applyFill="1" applyBorder="1" applyAlignment="1">
      <alignment horizontal="left" vertical="center" wrapText="1"/>
    </xf>
    <xf numFmtId="181" fontId="15" fillId="3" borderId="1" xfId="0" applyNumberFormat="1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1" xfId="0" applyFont="1" applyBorder="1"/>
    <xf numFmtId="49" fontId="18" fillId="5" borderId="24" xfId="0" applyNumberFormat="1" applyFont="1" applyFill="1" applyBorder="1" applyAlignment="1">
      <alignment horizontal="left" vertical="center" wrapText="1"/>
    </xf>
    <xf numFmtId="49" fontId="7" fillId="0" borderId="24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/>
    </xf>
  </cellXfs>
  <cellStyles count="4">
    <cellStyle name="ハイパーリンク" xfId="3" builtinId="8"/>
    <cellStyle name="標準" xfId="0" builtinId="0"/>
    <cellStyle name="標準_生産計画ED書" xfId="1" xr:uid="{00000000-0005-0000-0000-000001000000}"/>
    <cellStyle name="標準_東京理科大DBレイアウト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79259</xdr:rowOff>
    </xdr:from>
    <xdr:to>
      <xdr:col>12</xdr:col>
      <xdr:colOff>554990</xdr:colOff>
      <xdr:row>22</xdr:row>
      <xdr:rowOff>171449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C295E0-4071-79E5-47F4-819B77A63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17409"/>
          <a:ext cx="8784590" cy="3521190"/>
        </a:xfrm>
        <a:prstGeom prst="rect">
          <a:avLst/>
        </a:prstGeom>
      </xdr:spPr>
    </xdr:pic>
    <xdr:clientData/>
  </xdr:twoCellAnchor>
  <xdr:twoCellAnchor editAs="oneCell">
    <xdr:from>
      <xdr:col>0</xdr:col>
      <xdr:colOff>4910</xdr:colOff>
      <xdr:row>27</xdr:row>
      <xdr:rowOff>28575</xdr:rowOff>
    </xdr:from>
    <xdr:to>
      <xdr:col>14</xdr:col>
      <xdr:colOff>550477</xdr:colOff>
      <xdr:row>46</xdr:row>
      <xdr:rowOff>19050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E53FD4B-56B1-DD7A-E379-7BB4E0290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10" y="5038725"/>
          <a:ext cx="10146767" cy="3248025"/>
        </a:xfrm>
        <a:custGeom>
          <a:avLst/>
          <a:gdLst>
            <a:gd name="csX0" fmla="*/ 0 w 10146767"/>
            <a:gd name="csY0" fmla="*/ 0 h 3248025"/>
            <a:gd name="csX1" fmla="*/ 10146767 w 10146767"/>
            <a:gd name="csY1" fmla="*/ 0 h 3248025"/>
            <a:gd name="csX2" fmla="*/ 10146767 w 10146767"/>
            <a:gd name="csY2" fmla="*/ 3248025 h 3248025"/>
            <a:gd name="csX3" fmla="*/ 0 w 10146767"/>
            <a:gd name="csY3" fmla="*/ 3248025 h 3248025"/>
            <a:gd name="csX4" fmla="*/ 0 w 10146767"/>
            <a:gd name="csY4" fmla="*/ 0 h 3248025"/>
          </a:gdLst>
          <a:ahLst/>
          <a:cxnLst>
            <a:cxn ang="0">
              <a:pos x="csX0" y="csY0"/>
            </a:cxn>
            <a:cxn ang="0">
              <a:pos x="csX1" y="csY1"/>
            </a:cxn>
            <a:cxn ang="0">
              <a:pos x="csX2" y="csY2"/>
            </a:cxn>
            <a:cxn ang="0">
              <a:pos x="csX3" y="csY3"/>
            </a:cxn>
            <a:cxn ang="0">
              <a:pos x="csX4" y="csY4"/>
            </a:cxn>
          </a:cxnLst>
          <a:rect l="l" t="t" r="r" b="b"/>
          <a:pathLst>
            <a:path w="10146767" h="3248025" fill="none" extrusionOk="0">
              <a:moveTo>
                <a:pt x="0" y="0"/>
              </a:moveTo>
              <a:cubicBezTo>
                <a:pt x="4954184" y="-49533"/>
                <a:pt x="8066615" y="-14809"/>
                <a:pt x="10146767" y="0"/>
              </a:cubicBezTo>
              <a:cubicBezTo>
                <a:pt x="10234406" y="1257350"/>
                <a:pt x="10074088" y="2368775"/>
                <a:pt x="10146767" y="3248025"/>
              </a:cubicBezTo>
              <a:cubicBezTo>
                <a:pt x="7734566" y="3199794"/>
                <a:pt x="4260131" y="3332480"/>
                <a:pt x="0" y="3248025"/>
              </a:cubicBezTo>
              <a:cubicBezTo>
                <a:pt x="-38581" y="2005573"/>
                <a:pt x="63341" y="1133732"/>
                <a:pt x="0" y="0"/>
              </a:cubicBezTo>
              <a:close/>
            </a:path>
            <a:path w="10146767" h="3248025" stroke="0" extrusionOk="0">
              <a:moveTo>
                <a:pt x="0" y="0"/>
              </a:moveTo>
              <a:cubicBezTo>
                <a:pt x="2932144" y="118645"/>
                <a:pt x="6572931" y="116012"/>
                <a:pt x="10146767" y="0"/>
              </a:cubicBezTo>
              <a:cubicBezTo>
                <a:pt x="10013885" y="1217338"/>
                <a:pt x="10231718" y="2530863"/>
                <a:pt x="10146767" y="3248025"/>
              </a:cubicBezTo>
              <a:cubicBezTo>
                <a:pt x="7086105" y="3382625"/>
                <a:pt x="3192683" y="3090829"/>
                <a:pt x="0" y="3248025"/>
              </a:cubicBezTo>
              <a:cubicBezTo>
                <a:pt x="-20187" y="2868377"/>
                <a:pt x="-152480" y="748448"/>
                <a:pt x="0" y="0"/>
              </a:cubicBezTo>
              <a:close/>
            </a:path>
          </a:pathLst>
        </a:custGeom>
        <a:ln>
          <a:noFill/>
          <a:extLst>
            <a:ext uri="{C807C97D-BFC1-408E-A445-0C87EB9F89A2}">
              <ask:lineSketchStyleProps xmlns:ask="http://schemas.microsoft.com/office/drawing/2018/sketchyshapes" sd="1219033472">
                <a:prstGeom prst="rect">
                  <a:avLst/>
                </a:prstGeom>
                <ask:type>
                  <ask:lineSketchCurved/>
                </ask:type>
              </ask:lineSketchStyleProps>
            </a:ext>
          </a:extLst>
        </a:ln>
      </xdr:spPr>
    </xdr:pic>
    <xdr:clientData/>
  </xdr:twoCellAnchor>
  <xdr:twoCellAnchor editAs="oneCell">
    <xdr:from>
      <xdr:col>0</xdr:col>
      <xdr:colOff>0</xdr:colOff>
      <xdr:row>49</xdr:row>
      <xdr:rowOff>266699</xdr:rowOff>
    </xdr:from>
    <xdr:to>
      <xdr:col>14</xdr:col>
      <xdr:colOff>570028</xdr:colOff>
      <xdr:row>68</xdr:row>
      <xdr:rowOff>138146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6874D98-77F8-9D14-B44D-EF25A31EF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048749"/>
          <a:ext cx="10171228" cy="322424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28574</xdr:rowOff>
    </xdr:from>
    <xdr:to>
      <xdr:col>15</xdr:col>
      <xdr:colOff>29587</xdr:colOff>
      <xdr:row>92</xdr:row>
      <xdr:rowOff>142875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DF117B63-0A28-23F8-F468-692E4A629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3287374"/>
          <a:ext cx="10316587" cy="32004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95</xdr:row>
      <xdr:rowOff>32717</xdr:rowOff>
    </xdr:from>
    <xdr:to>
      <xdr:col>14</xdr:col>
      <xdr:colOff>676274</xdr:colOff>
      <xdr:row>113</xdr:row>
      <xdr:rowOff>70111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5E13CB8-A441-D418-467A-77BBB1264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6987217"/>
          <a:ext cx="10277474" cy="31234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116</xdr:row>
      <xdr:rowOff>19050</xdr:rowOff>
    </xdr:from>
    <xdr:to>
      <xdr:col>14</xdr:col>
      <xdr:colOff>667471</xdr:colOff>
      <xdr:row>136</xdr:row>
      <xdr:rowOff>66675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A07FCAA-1A08-B1BB-BF92-09864E641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0669250"/>
          <a:ext cx="10268671" cy="3476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139</xdr:row>
      <xdr:rowOff>23839</xdr:rowOff>
    </xdr:from>
    <xdr:to>
      <xdr:col>15</xdr:col>
      <xdr:colOff>38100</xdr:colOff>
      <xdr:row>163</xdr:row>
      <xdr:rowOff>65122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BEF789A-7A4A-5030-A1BE-24E9DC364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4712639"/>
          <a:ext cx="10325100" cy="41560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166</xdr:row>
      <xdr:rowOff>0</xdr:rowOff>
    </xdr:from>
    <xdr:to>
      <xdr:col>15</xdr:col>
      <xdr:colOff>38100</xdr:colOff>
      <xdr:row>190</xdr:row>
      <xdr:rowOff>53280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B5DCBC1-6F81-DB8D-7788-2D64B8EB1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29413200"/>
          <a:ext cx="10325100" cy="41680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192</xdr:row>
      <xdr:rowOff>9525</xdr:rowOff>
    </xdr:from>
    <xdr:to>
      <xdr:col>4</xdr:col>
      <xdr:colOff>590550</xdr:colOff>
      <xdr:row>215</xdr:row>
      <xdr:rowOff>169863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25A91F1D-FD4D-C741-40D6-C33F5013B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33975675"/>
          <a:ext cx="3333750" cy="41036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219</xdr:row>
      <xdr:rowOff>1</xdr:rowOff>
    </xdr:from>
    <xdr:to>
      <xdr:col>4</xdr:col>
      <xdr:colOff>638175</xdr:colOff>
      <xdr:row>243</xdr:row>
      <xdr:rowOff>14795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AB5479E4-DC37-540F-B52C-DA4D2FE484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38690551"/>
          <a:ext cx="3381375" cy="412959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246</xdr:row>
      <xdr:rowOff>0</xdr:rowOff>
    </xdr:from>
    <xdr:to>
      <xdr:col>4</xdr:col>
      <xdr:colOff>571500</xdr:colOff>
      <xdr:row>270</xdr:row>
      <xdr:rowOff>114590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9395BB4A-37E8-5014-4648-511C20E3C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43414950"/>
          <a:ext cx="3314700" cy="422939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274</xdr:row>
      <xdr:rowOff>0</xdr:rowOff>
    </xdr:from>
    <xdr:to>
      <xdr:col>4</xdr:col>
      <xdr:colOff>638174</xdr:colOff>
      <xdr:row>300</xdr:row>
      <xdr:rowOff>34465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67D57628-71F1-6FA5-C01B-C16304E3B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0" y="48310800"/>
          <a:ext cx="3381374" cy="449216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303</xdr:row>
      <xdr:rowOff>0</xdr:rowOff>
    </xdr:from>
    <xdr:to>
      <xdr:col>4</xdr:col>
      <xdr:colOff>590551</xdr:colOff>
      <xdr:row>334</xdr:row>
      <xdr:rowOff>148915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022BE5EB-E460-3D7C-36A5-FFDA4A784F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" y="53378100"/>
          <a:ext cx="3333750" cy="546386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338</xdr:row>
      <xdr:rowOff>9526</xdr:rowOff>
    </xdr:from>
    <xdr:to>
      <xdr:col>16</xdr:col>
      <xdr:colOff>414918</xdr:colOff>
      <xdr:row>359</xdr:row>
      <xdr:rowOff>47626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id="{F196577C-2192-28EA-0670-69BFC84AA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0" y="59483626"/>
          <a:ext cx="11387718" cy="36385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361</xdr:row>
      <xdr:rowOff>0</xdr:rowOff>
    </xdr:from>
    <xdr:to>
      <xdr:col>6</xdr:col>
      <xdr:colOff>428625</xdr:colOff>
      <xdr:row>386</xdr:row>
      <xdr:rowOff>145973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044BB63B-8A49-01AE-106B-1F9688305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63417450"/>
          <a:ext cx="4543425" cy="44322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390</xdr:row>
      <xdr:rowOff>0</xdr:rowOff>
    </xdr:from>
    <xdr:to>
      <xdr:col>11</xdr:col>
      <xdr:colOff>560388</xdr:colOff>
      <xdr:row>409</xdr:row>
      <xdr:rowOff>76200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id="{4F76066D-515F-0C21-7916-4EE1958EA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0" y="68484750"/>
          <a:ext cx="8104188" cy="3333750"/>
        </a:xfrm>
        <a:prstGeom prst="rect">
          <a:avLst/>
        </a:prstGeom>
      </xdr:spPr>
    </xdr:pic>
    <xdr:clientData/>
  </xdr:twoCellAnchor>
  <xdr:twoCellAnchor>
    <xdr:from>
      <xdr:col>4</xdr:col>
      <xdr:colOff>180975</xdr:colOff>
      <xdr:row>207</xdr:row>
      <xdr:rowOff>0</xdr:rowOff>
    </xdr:from>
    <xdr:to>
      <xdr:col>5</xdr:col>
      <xdr:colOff>504825</xdr:colOff>
      <xdr:row>208</xdr:row>
      <xdr:rowOff>104775</xdr:rowOff>
    </xdr:to>
    <xdr:sp macro="" textlink="">
      <xdr:nvSpPr>
        <xdr:cNvPr id="57" name="矢印: 左 56">
          <a:extLst>
            <a:ext uri="{FF2B5EF4-FFF2-40B4-BE49-F238E27FC236}">
              <a16:creationId xmlns:a16="http://schemas.microsoft.com/office/drawing/2014/main" id="{80A943FE-072B-632E-8917-79F135331BA4}"/>
            </a:ext>
          </a:extLst>
        </xdr:cNvPr>
        <xdr:cNvSpPr/>
      </xdr:nvSpPr>
      <xdr:spPr>
        <a:xfrm>
          <a:off x="2924175" y="3653790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295275</xdr:colOff>
      <xdr:row>233</xdr:row>
      <xdr:rowOff>38100</xdr:rowOff>
    </xdr:from>
    <xdr:to>
      <xdr:col>4</xdr:col>
      <xdr:colOff>619125</xdr:colOff>
      <xdr:row>234</xdr:row>
      <xdr:rowOff>142875</xdr:rowOff>
    </xdr:to>
    <xdr:sp macro="" textlink="">
      <xdr:nvSpPr>
        <xdr:cNvPr id="58" name="矢印: 左 57">
          <a:extLst>
            <a:ext uri="{FF2B5EF4-FFF2-40B4-BE49-F238E27FC236}">
              <a16:creationId xmlns:a16="http://schemas.microsoft.com/office/drawing/2014/main" id="{6B92D2B8-9E52-485C-9D27-288BFD6C2C89}"/>
            </a:ext>
          </a:extLst>
        </xdr:cNvPr>
        <xdr:cNvSpPr/>
      </xdr:nvSpPr>
      <xdr:spPr>
        <a:xfrm>
          <a:off x="2352675" y="4112895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259</xdr:row>
      <xdr:rowOff>85725</xdr:rowOff>
    </xdr:from>
    <xdr:to>
      <xdr:col>5</xdr:col>
      <xdr:colOff>266700</xdr:colOff>
      <xdr:row>261</xdr:row>
      <xdr:rowOff>19050</xdr:rowOff>
    </xdr:to>
    <xdr:sp macro="" textlink="">
      <xdr:nvSpPr>
        <xdr:cNvPr id="59" name="矢印: 左 58">
          <a:extLst>
            <a:ext uri="{FF2B5EF4-FFF2-40B4-BE49-F238E27FC236}">
              <a16:creationId xmlns:a16="http://schemas.microsoft.com/office/drawing/2014/main" id="{049B3B14-21B5-4E12-803F-336493DD7E48}"/>
            </a:ext>
          </a:extLst>
        </xdr:cNvPr>
        <xdr:cNvSpPr/>
      </xdr:nvSpPr>
      <xdr:spPr>
        <a:xfrm>
          <a:off x="2686050" y="45729525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123</xdr:row>
      <xdr:rowOff>66675</xdr:rowOff>
    </xdr:from>
    <xdr:to>
      <xdr:col>4</xdr:col>
      <xdr:colOff>180975</xdr:colOff>
      <xdr:row>125</xdr:row>
      <xdr:rowOff>0</xdr:rowOff>
    </xdr:to>
    <xdr:sp macro="" textlink="">
      <xdr:nvSpPr>
        <xdr:cNvPr id="61" name="矢印: 左 60">
          <a:extLst>
            <a:ext uri="{FF2B5EF4-FFF2-40B4-BE49-F238E27FC236}">
              <a16:creationId xmlns:a16="http://schemas.microsoft.com/office/drawing/2014/main" id="{7EA868AD-5DE2-446D-B0BE-35266CA4D213}"/>
            </a:ext>
          </a:extLst>
        </xdr:cNvPr>
        <xdr:cNvSpPr/>
      </xdr:nvSpPr>
      <xdr:spPr>
        <a:xfrm>
          <a:off x="1914525" y="21917025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647700</xdr:colOff>
      <xdr:row>101</xdr:row>
      <xdr:rowOff>38100</xdr:rowOff>
    </xdr:from>
    <xdr:to>
      <xdr:col>4</xdr:col>
      <xdr:colOff>285750</xdr:colOff>
      <xdr:row>102</xdr:row>
      <xdr:rowOff>142875</xdr:rowOff>
    </xdr:to>
    <xdr:sp macro="" textlink="">
      <xdr:nvSpPr>
        <xdr:cNvPr id="62" name="矢印: 左 61">
          <a:extLst>
            <a:ext uri="{FF2B5EF4-FFF2-40B4-BE49-F238E27FC236}">
              <a16:creationId xmlns:a16="http://schemas.microsoft.com/office/drawing/2014/main" id="{440D2293-99D7-4A29-8C60-1EB4E6CE207B}"/>
            </a:ext>
          </a:extLst>
        </xdr:cNvPr>
        <xdr:cNvSpPr/>
      </xdr:nvSpPr>
      <xdr:spPr>
        <a:xfrm>
          <a:off x="2019300" y="1802130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666750</xdr:colOff>
      <xdr:row>79</xdr:row>
      <xdr:rowOff>0</xdr:rowOff>
    </xdr:from>
    <xdr:to>
      <xdr:col>4</xdr:col>
      <xdr:colOff>304800</xdr:colOff>
      <xdr:row>80</xdr:row>
      <xdr:rowOff>104775</xdr:rowOff>
    </xdr:to>
    <xdr:sp macro="" textlink="">
      <xdr:nvSpPr>
        <xdr:cNvPr id="63" name="矢印: 左 62">
          <a:extLst>
            <a:ext uri="{FF2B5EF4-FFF2-40B4-BE49-F238E27FC236}">
              <a16:creationId xmlns:a16="http://schemas.microsoft.com/office/drawing/2014/main" id="{E7914811-0604-4D72-80AF-DA0EDA3DD287}"/>
            </a:ext>
          </a:extLst>
        </xdr:cNvPr>
        <xdr:cNvSpPr/>
      </xdr:nvSpPr>
      <xdr:spPr>
        <a:xfrm>
          <a:off x="2038350" y="1411605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53</xdr:row>
      <xdr:rowOff>104775</xdr:rowOff>
    </xdr:from>
    <xdr:to>
      <xdr:col>4</xdr:col>
      <xdr:colOff>228600</xdr:colOff>
      <xdr:row>55</xdr:row>
      <xdr:rowOff>38100</xdr:rowOff>
    </xdr:to>
    <xdr:sp macro="" textlink="">
      <xdr:nvSpPr>
        <xdr:cNvPr id="64" name="矢印: 左 63">
          <a:extLst>
            <a:ext uri="{FF2B5EF4-FFF2-40B4-BE49-F238E27FC236}">
              <a16:creationId xmlns:a16="http://schemas.microsoft.com/office/drawing/2014/main" id="{E3CB7CF3-ECC9-4AD5-A9EE-5D6DADC7FDFE}"/>
            </a:ext>
          </a:extLst>
        </xdr:cNvPr>
        <xdr:cNvSpPr/>
      </xdr:nvSpPr>
      <xdr:spPr>
        <a:xfrm>
          <a:off x="1962150" y="9667875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619125</xdr:colOff>
      <xdr:row>29</xdr:row>
      <xdr:rowOff>57150</xdr:rowOff>
    </xdr:from>
    <xdr:to>
      <xdr:col>4</xdr:col>
      <xdr:colOff>257175</xdr:colOff>
      <xdr:row>30</xdr:row>
      <xdr:rowOff>161925</xdr:rowOff>
    </xdr:to>
    <xdr:sp macro="" textlink="">
      <xdr:nvSpPr>
        <xdr:cNvPr id="65" name="矢印: 左 64">
          <a:extLst>
            <a:ext uri="{FF2B5EF4-FFF2-40B4-BE49-F238E27FC236}">
              <a16:creationId xmlns:a16="http://schemas.microsoft.com/office/drawing/2014/main" id="{43F2E70A-A85F-481C-B31B-BF70DB184895}"/>
            </a:ext>
          </a:extLst>
        </xdr:cNvPr>
        <xdr:cNvSpPr/>
      </xdr:nvSpPr>
      <xdr:spPr>
        <a:xfrm>
          <a:off x="1990725" y="541020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514350</xdr:colOff>
      <xdr:row>42</xdr:row>
      <xdr:rowOff>95250</xdr:rowOff>
    </xdr:from>
    <xdr:to>
      <xdr:col>16</xdr:col>
      <xdr:colOff>152400</xdr:colOff>
      <xdr:row>44</xdr:row>
      <xdr:rowOff>28575</xdr:rowOff>
    </xdr:to>
    <xdr:sp macro="" textlink="">
      <xdr:nvSpPr>
        <xdr:cNvPr id="66" name="矢印: 左 65">
          <a:extLst>
            <a:ext uri="{FF2B5EF4-FFF2-40B4-BE49-F238E27FC236}">
              <a16:creationId xmlns:a16="http://schemas.microsoft.com/office/drawing/2014/main" id="{2013C39D-18C9-4D2D-AEE4-69E47669F5DE}"/>
            </a:ext>
          </a:extLst>
        </xdr:cNvPr>
        <xdr:cNvSpPr/>
      </xdr:nvSpPr>
      <xdr:spPr>
        <a:xfrm>
          <a:off x="10115550" y="767715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485775</xdr:colOff>
      <xdr:row>65</xdr:row>
      <xdr:rowOff>104775</xdr:rowOff>
    </xdr:from>
    <xdr:to>
      <xdr:col>16</xdr:col>
      <xdr:colOff>123825</xdr:colOff>
      <xdr:row>67</xdr:row>
      <xdr:rowOff>38100</xdr:rowOff>
    </xdr:to>
    <xdr:sp macro="" textlink="">
      <xdr:nvSpPr>
        <xdr:cNvPr id="67" name="矢印: 左 66">
          <a:extLst>
            <a:ext uri="{FF2B5EF4-FFF2-40B4-BE49-F238E27FC236}">
              <a16:creationId xmlns:a16="http://schemas.microsoft.com/office/drawing/2014/main" id="{3DEB3424-DE9F-4427-812E-B20C1372DEA4}"/>
            </a:ext>
          </a:extLst>
        </xdr:cNvPr>
        <xdr:cNvSpPr/>
      </xdr:nvSpPr>
      <xdr:spPr>
        <a:xfrm>
          <a:off x="10086975" y="11725275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419100</xdr:colOff>
      <xdr:row>90</xdr:row>
      <xdr:rowOff>0</xdr:rowOff>
    </xdr:from>
    <xdr:to>
      <xdr:col>16</xdr:col>
      <xdr:colOff>57150</xdr:colOff>
      <xdr:row>91</xdr:row>
      <xdr:rowOff>104775</xdr:rowOff>
    </xdr:to>
    <xdr:sp macro="" textlink="">
      <xdr:nvSpPr>
        <xdr:cNvPr id="68" name="矢印: 左 67">
          <a:extLst>
            <a:ext uri="{FF2B5EF4-FFF2-40B4-BE49-F238E27FC236}">
              <a16:creationId xmlns:a16="http://schemas.microsoft.com/office/drawing/2014/main" id="{2D72F323-D99E-4920-83BE-2C4BDCC5F85D}"/>
            </a:ext>
          </a:extLst>
        </xdr:cNvPr>
        <xdr:cNvSpPr/>
      </xdr:nvSpPr>
      <xdr:spPr>
        <a:xfrm>
          <a:off x="10020300" y="1600200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504825</xdr:colOff>
      <xdr:row>110</xdr:row>
      <xdr:rowOff>133350</xdr:rowOff>
    </xdr:from>
    <xdr:to>
      <xdr:col>16</xdr:col>
      <xdr:colOff>142875</xdr:colOff>
      <xdr:row>112</xdr:row>
      <xdr:rowOff>66675</xdr:rowOff>
    </xdr:to>
    <xdr:sp macro="" textlink="">
      <xdr:nvSpPr>
        <xdr:cNvPr id="69" name="矢印: 左 68">
          <a:extLst>
            <a:ext uri="{FF2B5EF4-FFF2-40B4-BE49-F238E27FC236}">
              <a16:creationId xmlns:a16="http://schemas.microsoft.com/office/drawing/2014/main" id="{D6BD92FB-63CA-48C1-9AB2-4D323A8E52B5}"/>
            </a:ext>
          </a:extLst>
        </xdr:cNvPr>
        <xdr:cNvSpPr/>
      </xdr:nvSpPr>
      <xdr:spPr>
        <a:xfrm>
          <a:off x="10106025" y="1965960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552450</xdr:colOff>
      <xdr:row>133</xdr:row>
      <xdr:rowOff>28575</xdr:rowOff>
    </xdr:from>
    <xdr:to>
      <xdr:col>16</xdr:col>
      <xdr:colOff>190500</xdr:colOff>
      <xdr:row>134</xdr:row>
      <xdr:rowOff>133350</xdr:rowOff>
    </xdr:to>
    <xdr:sp macro="" textlink="">
      <xdr:nvSpPr>
        <xdr:cNvPr id="70" name="矢印: 左 69">
          <a:extLst>
            <a:ext uri="{FF2B5EF4-FFF2-40B4-BE49-F238E27FC236}">
              <a16:creationId xmlns:a16="http://schemas.microsoft.com/office/drawing/2014/main" id="{845C1B1A-2F30-4BC7-A3FB-A37440097A15}"/>
            </a:ext>
          </a:extLst>
        </xdr:cNvPr>
        <xdr:cNvSpPr/>
      </xdr:nvSpPr>
      <xdr:spPr>
        <a:xfrm>
          <a:off x="10153650" y="23593425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200025</xdr:colOff>
      <xdr:row>325</xdr:row>
      <xdr:rowOff>38101</xdr:rowOff>
    </xdr:from>
    <xdr:to>
      <xdr:col>5</xdr:col>
      <xdr:colOff>523875</xdr:colOff>
      <xdr:row>327</xdr:row>
      <xdr:rowOff>19051</xdr:rowOff>
    </xdr:to>
    <xdr:sp macro="" textlink="">
      <xdr:nvSpPr>
        <xdr:cNvPr id="71" name="矢印: 左 70">
          <a:extLst>
            <a:ext uri="{FF2B5EF4-FFF2-40B4-BE49-F238E27FC236}">
              <a16:creationId xmlns:a16="http://schemas.microsoft.com/office/drawing/2014/main" id="{B01E33F0-217E-46B8-B511-74AB52905694}"/>
            </a:ext>
          </a:extLst>
        </xdr:cNvPr>
        <xdr:cNvSpPr/>
      </xdr:nvSpPr>
      <xdr:spPr>
        <a:xfrm>
          <a:off x="2943225" y="57188101"/>
          <a:ext cx="1009650" cy="323850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257175</xdr:colOff>
      <xdr:row>353</xdr:row>
      <xdr:rowOff>28575</xdr:rowOff>
    </xdr:from>
    <xdr:to>
      <xdr:col>15</xdr:col>
      <xdr:colOff>581025</xdr:colOff>
      <xdr:row>354</xdr:row>
      <xdr:rowOff>133350</xdr:rowOff>
    </xdr:to>
    <xdr:sp macro="" textlink="">
      <xdr:nvSpPr>
        <xdr:cNvPr id="72" name="矢印: 左 71">
          <a:extLst>
            <a:ext uri="{FF2B5EF4-FFF2-40B4-BE49-F238E27FC236}">
              <a16:creationId xmlns:a16="http://schemas.microsoft.com/office/drawing/2014/main" id="{1435E081-4FF7-47C0-9E6C-FAC945B2857C}"/>
            </a:ext>
          </a:extLst>
        </xdr:cNvPr>
        <xdr:cNvSpPr/>
      </xdr:nvSpPr>
      <xdr:spPr>
        <a:xfrm>
          <a:off x="9858375" y="62074425"/>
          <a:ext cx="1009650" cy="276225"/>
        </a:xfrm>
        <a:prstGeom prst="lef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</xdr:colOff>
      <xdr:row>364</xdr:row>
      <xdr:rowOff>57150</xdr:rowOff>
    </xdr:from>
    <xdr:to>
      <xdr:col>6</xdr:col>
      <xdr:colOff>390525</xdr:colOff>
      <xdr:row>365</xdr:row>
      <xdr:rowOff>161925</xdr:rowOff>
    </xdr:to>
    <xdr:sp macro="" textlink="">
      <xdr:nvSpPr>
        <xdr:cNvPr id="73" name="矢印: 左 72">
          <a:extLst>
            <a:ext uri="{FF2B5EF4-FFF2-40B4-BE49-F238E27FC236}">
              <a16:creationId xmlns:a16="http://schemas.microsoft.com/office/drawing/2014/main" id="{0D06EAD3-500A-4924-8B22-73EC561ED656}"/>
            </a:ext>
          </a:extLst>
        </xdr:cNvPr>
        <xdr:cNvSpPr/>
      </xdr:nvSpPr>
      <xdr:spPr>
        <a:xfrm>
          <a:off x="3495675" y="63988950"/>
          <a:ext cx="1009650" cy="276225"/>
        </a:xfrm>
        <a:prstGeom prst="lef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yamada@hog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C5DAB-6231-450A-8BE6-AB52E39A76C9}">
  <dimension ref="A1:BD29"/>
  <sheetViews>
    <sheetView view="pageBreakPreview" zoomScale="98" zoomScaleNormal="100" zoomScaleSheetLayoutView="115" workbookViewId="0">
      <selection activeCell="C2" sqref="C2:BB17"/>
    </sheetView>
  </sheetViews>
  <sheetFormatPr defaultColWidth="2.375" defaultRowHeight="18.75"/>
  <cols>
    <col min="1" max="16384" width="2.375" style="19"/>
  </cols>
  <sheetData>
    <row r="1" spans="1:56" ht="19.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8"/>
    </row>
    <row r="2" spans="1:56">
      <c r="A2" s="20"/>
      <c r="C2" s="49" t="s">
        <v>151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1"/>
      <c r="BD2" s="21"/>
    </row>
    <row r="3" spans="1:56">
      <c r="A3" s="20"/>
      <c r="C3" s="52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4"/>
      <c r="BD3" s="21"/>
    </row>
    <row r="4" spans="1:56">
      <c r="A4" s="20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4"/>
      <c r="BD4" s="21"/>
    </row>
    <row r="5" spans="1:56">
      <c r="A5" s="20"/>
      <c r="C5" s="52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4"/>
      <c r="BD5" s="21"/>
    </row>
    <row r="6" spans="1:56">
      <c r="A6" s="20"/>
      <c r="C6" s="52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4"/>
      <c r="BD6" s="21"/>
    </row>
    <row r="7" spans="1:56">
      <c r="A7" s="20"/>
      <c r="C7" s="52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4"/>
      <c r="BD7" s="21"/>
    </row>
    <row r="8" spans="1:56">
      <c r="A8" s="20"/>
      <c r="C8" s="52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4"/>
      <c r="BD8" s="21"/>
    </row>
    <row r="9" spans="1:56">
      <c r="A9" s="20"/>
      <c r="C9" s="5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4"/>
      <c r="BD9" s="21"/>
    </row>
    <row r="10" spans="1:56">
      <c r="A10" s="20"/>
      <c r="C10" s="52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4"/>
      <c r="BD10" s="21"/>
    </row>
    <row r="11" spans="1:56">
      <c r="A11" s="20"/>
      <c r="C11" s="52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4"/>
      <c r="BD11" s="21"/>
    </row>
    <row r="12" spans="1:56">
      <c r="A12" s="20"/>
      <c r="C12" s="52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4"/>
      <c r="BD12" s="21"/>
    </row>
    <row r="13" spans="1:56">
      <c r="A13" s="20"/>
      <c r="C13" s="52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4"/>
      <c r="BD13" s="21"/>
    </row>
    <row r="14" spans="1:56">
      <c r="A14" s="20"/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4"/>
      <c r="BD14" s="21"/>
    </row>
    <row r="15" spans="1:56">
      <c r="A15" s="20"/>
      <c r="C15" s="52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4"/>
      <c r="BD15" s="21"/>
    </row>
    <row r="16" spans="1:56">
      <c r="A16" s="20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4"/>
      <c r="BD16" s="21"/>
    </row>
    <row r="17" spans="1:56" ht="19.5" thickBot="1">
      <c r="A17" s="20"/>
      <c r="C17" s="55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7"/>
      <c r="BD17" s="21"/>
    </row>
    <row r="18" spans="1:56">
      <c r="A18" s="20"/>
      <c r="BD18" s="21"/>
    </row>
    <row r="19" spans="1:56">
      <c r="A19" s="20"/>
      <c r="BD19" s="21"/>
    </row>
    <row r="20" spans="1:56">
      <c r="A20" s="20"/>
      <c r="AL20" s="25" t="s">
        <v>14</v>
      </c>
      <c r="AM20" s="25"/>
      <c r="AN20" s="25"/>
      <c r="AO20" s="25"/>
      <c r="AP20" s="59">
        <v>46275</v>
      </c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D20" s="21"/>
    </row>
    <row r="21" spans="1:56">
      <c r="A21" s="20"/>
      <c r="AL21" s="26" t="s">
        <v>15</v>
      </c>
      <c r="AM21" s="26"/>
      <c r="AN21" s="26"/>
      <c r="AO21" s="26"/>
      <c r="AP21" s="90">
        <v>46275</v>
      </c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D21" s="21"/>
    </row>
    <row r="22" spans="1:56">
      <c r="A22" s="20"/>
      <c r="BD22" s="21"/>
    </row>
    <row r="23" spans="1:56">
      <c r="A23" s="20"/>
      <c r="AL23" s="25" t="s">
        <v>16</v>
      </c>
      <c r="AM23" s="25"/>
      <c r="AN23" s="25"/>
      <c r="AO23" s="25"/>
      <c r="AP23" s="60" t="s">
        <v>92</v>
      </c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D23" s="21"/>
    </row>
    <row r="24" spans="1:56">
      <c r="A24" s="20"/>
      <c r="AL24" s="25" t="s">
        <v>17</v>
      </c>
      <c r="AM24" s="25"/>
      <c r="AN24" s="25"/>
      <c r="AO24" s="25"/>
      <c r="AP24" s="58" t="s">
        <v>92</v>
      </c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D24" s="21"/>
    </row>
    <row r="25" spans="1:56">
      <c r="A25" s="20"/>
      <c r="BD25" s="21"/>
    </row>
    <row r="26" spans="1:56">
      <c r="A26" s="20"/>
      <c r="BD26" s="21"/>
    </row>
    <row r="27" spans="1:56">
      <c r="A27" s="20"/>
      <c r="AO27" s="19" t="s">
        <v>18</v>
      </c>
      <c r="BD27" s="21"/>
    </row>
    <row r="28" spans="1:56">
      <c r="A28" s="20"/>
      <c r="BD28" s="21"/>
    </row>
    <row r="29" spans="1:56" ht="19.5" thickBot="1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4"/>
    </row>
  </sheetData>
  <mergeCells count="5">
    <mergeCell ref="C2:BB17"/>
    <mergeCell ref="AP21:AZ21"/>
    <mergeCell ref="AP20:AZ20"/>
    <mergeCell ref="AP23:AZ23"/>
    <mergeCell ref="AP24:AZ24"/>
  </mergeCells>
  <phoneticPr fontId="2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4"/>
  <sheetViews>
    <sheetView showGridLines="0" view="pageBreakPreview" topLeftCell="A24" zoomScale="115" zoomScaleNormal="100" zoomScaleSheetLayoutView="115" workbookViewId="0">
      <selection activeCell="A5" sqref="A5:S9"/>
    </sheetView>
  </sheetViews>
  <sheetFormatPr defaultColWidth="7" defaultRowHeight="11.25" customHeight="1"/>
  <cols>
    <col min="1" max="1" width="11.875" style="5" customWidth="1"/>
    <col min="2" max="2" width="15.875" style="5" customWidth="1"/>
    <col min="3" max="4" width="11.875" style="9" customWidth="1"/>
    <col min="5" max="8" width="7.125" style="5" customWidth="1"/>
    <col min="9" max="9" width="7.125" style="9" customWidth="1"/>
    <col min="10" max="15" width="7.125" style="5" customWidth="1"/>
    <col min="16" max="19" width="10.625" style="5" customWidth="1"/>
    <col min="20" max="16384" width="7" style="5"/>
  </cols>
  <sheetData>
    <row r="1" spans="1:19" ht="18.75" customHeight="1">
      <c r="A1" s="70" t="s">
        <v>4</v>
      </c>
      <c r="B1" s="71"/>
      <c r="C1" s="71"/>
      <c r="D1" s="72"/>
      <c r="E1" s="64" t="s">
        <v>2</v>
      </c>
      <c r="F1" s="65"/>
      <c r="G1" s="66"/>
      <c r="H1" s="67" t="s">
        <v>173</v>
      </c>
      <c r="I1" s="68"/>
      <c r="J1" s="68"/>
      <c r="K1" s="68"/>
      <c r="L1" s="68"/>
      <c r="M1" s="68"/>
      <c r="N1" s="68"/>
      <c r="O1" s="69"/>
      <c r="P1" s="2" t="s">
        <v>0</v>
      </c>
      <c r="Q1" s="3" t="str">
        <f>表紙!AP23</f>
        <v>山本宙輝</v>
      </c>
      <c r="R1" s="2" t="s">
        <v>5</v>
      </c>
      <c r="S1" s="11"/>
    </row>
    <row r="2" spans="1:19" ht="18.75" customHeight="1">
      <c r="A2" s="73"/>
      <c r="B2" s="74"/>
      <c r="C2" s="74"/>
      <c r="D2" s="75"/>
      <c r="E2" s="64" t="s">
        <v>3</v>
      </c>
      <c r="F2" s="65"/>
      <c r="G2" s="66"/>
      <c r="H2" s="67" t="s">
        <v>174</v>
      </c>
      <c r="I2" s="68"/>
      <c r="J2" s="68"/>
      <c r="K2" s="68"/>
      <c r="L2" s="68"/>
      <c r="M2" s="68"/>
      <c r="N2" s="68"/>
      <c r="O2" s="69"/>
      <c r="P2" s="2" t="s">
        <v>1</v>
      </c>
      <c r="Q2" s="10">
        <f>表紙!AP20</f>
        <v>46275</v>
      </c>
      <c r="R2" s="4" t="s">
        <v>6</v>
      </c>
      <c r="S2" s="12" t="s">
        <v>153</v>
      </c>
    </row>
    <row r="3" spans="1:19" ht="11.25" customHeight="1">
      <c r="A3" s="6"/>
      <c r="B3" s="6"/>
      <c r="C3" s="7"/>
      <c r="D3" s="7"/>
      <c r="E3" s="6"/>
      <c r="F3" s="6"/>
      <c r="G3" s="6"/>
      <c r="H3" s="6"/>
      <c r="I3" s="7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1.25" customHeight="1">
      <c r="A4" s="27" t="s">
        <v>20</v>
      </c>
      <c r="B4" s="29"/>
      <c r="C4" s="28"/>
      <c r="D4" s="28"/>
      <c r="E4" s="29"/>
      <c r="F4" s="29"/>
      <c r="G4" s="29"/>
      <c r="H4" s="29"/>
      <c r="I4" s="28"/>
      <c r="J4" s="29"/>
      <c r="K4" s="29"/>
      <c r="L4" s="29"/>
      <c r="M4" s="29"/>
      <c r="N4" s="29"/>
      <c r="O4" s="29"/>
      <c r="P4" s="29"/>
      <c r="Q4" s="29"/>
      <c r="R4" s="29"/>
      <c r="S4" s="30"/>
    </row>
    <row r="5" spans="1:19" ht="11.25" customHeight="1">
      <c r="A5" s="76" t="s">
        <v>21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8"/>
    </row>
    <row r="6" spans="1:19" ht="11.25" customHeight="1">
      <c r="A6" s="79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1"/>
    </row>
    <row r="7" spans="1:19" ht="11.25" customHeight="1">
      <c r="A7" s="79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</row>
    <row r="8" spans="1:19" ht="11.25" customHeight="1">
      <c r="A8" s="79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1"/>
    </row>
    <row r="9" spans="1:19" ht="11.25" customHeight="1">
      <c r="A9" s="82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4"/>
    </row>
    <row r="10" spans="1:19" ht="15" customHeight="1">
      <c r="A10" s="1" t="s">
        <v>7</v>
      </c>
      <c r="B10" s="8" t="s">
        <v>89</v>
      </c>
      <c r="C10" s="8" t="s">
        <v>13</v>
      </c>
      <c r="D10" s="1" t="s">
        <v>19</v>
      </c>
      <c r="E10" s="85" t="s">
        <v>8</v>
      </c>
      <c r="F10" s="87"/>
      <c r="G10" s="87"/>
      <c r="H10" s="87"/>
      <c r="I10" s="86"/>
      <c r="J10" s="85" t="s">
        <v>9</v>
      </c>
      <c r="K10" s="87"/>
      <c r="L10" s="87"/>
      <c r="M10" s="87"/>
      <c r="N10" s="87"/>
      <c r="O10" s="86"/>
      <c r="P10" s="1" t="s">
        <v>11</v>
      </c>
      <c r="Q10" s="1" t="s">
        <v>10</v>
      </c>
      <c r="R10" s="85" t="s">
        <v>12</v>
      </c>
      <c r="S10" s="86"/>
    </row>
    <row r="11" spans="1:19" ht="42.75" customHeight="1">
      <c r="A11" s="93">
        <f>ROW()-10</f>
        <v>1</v>
      </c>
      <c r="B11" s="35" t="s">
        <v>93</v>
      </c>
      <c r="C11" s="13" t="s">
        <v>94</v>
      </c>
      <c r="D11" s="91" t="s">
        <v>95</v>
      </c>
      <c r="E11" s="94" t="s">
        <v>96</v>
      </c>
      <c r="F11" s="94"/>
      <c r="G11" s="94"/>
      <c r="H11" s="94"/>
      <c r="I11" s="94"/>
      <c r="J11" s="95" t="s">
        <v>99</v>
      </c>
      <c r="K11" s="63"/>
      <c r="L11" s="63"/>
      <c r="M11" s="63"/>
      <c r="N11" s="63"/>
      <c r="O11" s="63"/>
      <c r="P11" s="96">
        <v>46275</v>
      </c>
      <c r="Q11" s="91" t="s">
        <v>172</v>
      </c>
      <c r="R11" s="97"/>
      <c r="S11" s="97"/>
    </row>
    <row r="12" spans="1:19" ht="15.75">
      <c r="A12" s="93">
        <f t="shared" ref="A12:A25" si="0">ROW()-10</f>
        <v>2</v>
      </c>
      <c r="B12" s="35" t="s">
        <v>93</v>
      </c>
      <c r="C12" s="13" t="s">
        <v>94</v>
      </c>
      <c r="D12" s="91" t="s">
        <v>95</v>
      </c>
      <c r="E12" s="94" t="s">
        <v>97</v>
      </c>
      <c r="F12" s="94"/>
      <c r="G12" s="94"/>
      <c r="H12" s="94"/>
      <c r="I12" s="94"/>
      <c r="J12" s="95" t="s">
        <v>98</v>
      </c>
      <c r="K12" s="63"/>
      <c r="L12" s="63"/>
      <c r="M12" s="63"/>
      <c r="N12" s="63"/>
      <c r="O12" s="63"/>
      <c r="P12" s="96">
        <v>46275</v>
      </c>
      <c r="Q12" s="91" t="s">
        <v>172</v>
      </c>
      <c r="R12" s="97"/>
      <c r="S12" s="97"/>
    </row>
    <row r="13" spans="1:19" ht="15.75">
      <c r="A13" s="93">
        <f t="shared" si="0"/>
        <v>3</v>
      </c>
      <c r="B13" s="35" t="s">
        <v>93</v>
      </c>
      <c r="C13" s="13" t="s">
        <v>94</v>
      </c>
      <c r="D13" s="91" t="s">
        <v>95</v>
      </c>
      <c r="E13" s="94" t="s">
        <v>100</v>
      </c>
      <c r="F13" s="94"/>
      <c r="G13" s="94"/>
      <c r="H13" s="94"/>
      <c r="I13" s="94"/>
      <c r="J13" s="95" t="s">
        <v>98</v>
      </c>
      <c r="K13" s="63"/>
      <c r="L13" s="63"/>
      <c r="M13" s="63"/>
      <c r="N13" s="63"/>
      <c r="O13" s="63"/>
      <c r="P13" s="96">
        <v>46275</v>
      </c>
      <c r="Q13" s="91" t="s">
        <v>172</v>
      </c>
      <c r="R13" s="97"/>
      <c r="S13" s="97"/>
    </row>
    <row r="14" spans="1:19" ht="32.25" customHeight="1">
      <c r="A14" s="93">
        <f t="shared" si="0"/>
        <v>4</v>
      </c>
      <c r="B14" s="35" t="s">
        <v>93</v>
      </c>
      <c r="C14" s="13" t="s">
        <v>94</v>
      </c>
      <c r="D14" s="91" t="s">
        <v>95</v>
      </c>
      <c r="E14" s="94" t="s">
        <v>101</v>
      </c>
      <c r="F14" s="94"/>
      <c r="G14" s="94"/>
      <c r="H14" s="94"/>
      <c r="I14" s="94"/>
      <c r="J14" s="95" t="s">
        <v>98</v>
      </c>
      <c r="K14" s="63"/>
      <c r="L14" s="63"/>
      <c r="M14" s="63"/>
      <c r="N14" s="63"/>
      <c r="O14" s="63"/>
      <c r="P14" s="96">
        <v>46275</v>
      </c>
      <c r="Q14" s="91" t="s">
        <v>172</v>
      </c>
      <c r="R14" s="97"/>
      <c r="S14" s="97"/>
    </row>
    <row r="15" spans="1:19" ht="32.25" customHeight="1">
      <c r="A15" s="93">
        <f t="shared" si="0"/>
        <v>5</v>
      </c>
      <c r="B15" s="35" t="s">
        <v>93</v>
      </c>
      <c r="C15" s="13" t="s">
        <v>94</v>
      </c>
      <c r="D15" s="91" t="s">
        <v>95</v>
      </c>
      <c r="E15" s="94" t="s">
        <v>102</v>
      </c>
      <c r="F15" s="94"/>
      <c r="G15" s="94"/>
      <c r="H15" s="94"/>
      <c r="I15" s="94"/>
      <c r="J15" s="95" t="s">
        <v>98</v>
      </c>
      <c r="K15" s="63"/>
      <c r="L15" s="63"/>
      <c r="M15" s="63"/>
      <c r="N15" s="63"/>
      <c r="O15" s="63"/>
      <c r="P15" s="96">
        <v>46275</v>
      </c>
      <c r="Q15" s="91" t="s">
        <v>172</v>
      </c>
      <c r="R15" s="97"/>
      <c r="S15" s="97"/>
    </row>
    <row r="16" spans="1:19" ht="15.75">
      <c r="A16" s="93">
        <f t="shared" si="0"/>
        <v>6</v>
      </c>
      <c r="B16" s="35" t="s">
        <v>93</v>
      </c>
      <c r="C16" s="13" t="s">
        <v>94</v>
      </c>
      <c r="D16" s="91" t="s">
        <v>95</v>
      </c>
      <c r="E16" s="94" t="s">
        <v>103</v>
      </c>
      <c r="F16" s="94"/>
      <c r="G16" s="94"/>
      <c r="H16" s="94"/>
      <c r="I16" s="94"/>
      <c r="J16" s="95" t="s">
        <v>104</v>
      </c>
      <c r="K16" s="63"/>
      <c r="L16" s="63"/>
      <c r="M16" s="63"/>
      <c r="N16" s="63"/>
      <c r="O16" s="63"/>
      <c r="P16" s="96">
        <v>46275</v>
      </c>
      <c r="Q16" s="91" t="s">
        <v>172</v>
      </c>
      <c r="R16" s="97"/>
      <c r="S16" s="97"/>
    </row>
    <row r="17" spans="1:19" ht="15.75">
      <c r="A17" s="93">
        <f t="shared" si="0"/>
        <v>7</v>
      </c>
      <c r="B17" s="35" t="s">
        <v>93</v>
      </c>
      <c r="C17" s="13" t="s">
        <v>94</v>
      </c>
      <c r="D17" s="91" t="s">
        <v>95</v>
      </c>
      <c r="E17" s="94" t="s">
        <v>105</v>
      </c>
      <c r="F17" s="94"/>
      <c r="G17" s="94"/>
      <c r="H17" s="94"/>
      <c r="I17" s="94"/>
      <c r="J17" s="95" t="s">
        <v>106</v>
      </c>
      <c r="K17" s="63"/>
      <c r="L17" s="63"/>
      <c r="M17" s="63"/>
      <c r="N17" s="63"/>
      <c r="O17" s="63"/>
      <c r="P17" s="96">
        <v>46275</v>
      </c>
      <c r="Q17" s="91" t="s">
        <v>172</v>
      </c>
      <c r="R17" s="97"/>
      <c r="S17" s="97"/>
    </row>
    <row r="18" spans="1:19" ht="15.75">
      <c r="A18" s="93">
        <f t="shared" si="0"/>
        <v>8</v>
      </c>
      <c r="B18" s="35" t="s">
        <v>93</v>
      </c>
      <c r="C18" s="13" t="s">
        <v>94</v>
      </c>
      <c r="D18" s="91" t="s">
        <v>95</v>
      </c>
      <c r="E18" s="94" t="s">
        <v>107</v>
      </c>
      <c r="F18" s="94"/>
      <c r="G18" s="94"/>
      <c r="H18" s="94"/>
      <c r="I18" s="94"/>
      <c r="J18" s="95" t="s">
        <v>106</v>
      </c>
      <c r="K18" s="63"/>
      <c r="L18" s="63"/>
      <c r="M18" s="63"/>
      <c r="N18" s="63"/>
      <c r="O18" s="63"/>
      <c r="P18" s="96">
        <v>46275</v>
      </c>
      <c r="Q18" s="91" t="s">
        <v>172</v>
      </c>
      <c r="R18" s="97"/>
      <c r="S18" s="97"/>
    </row>
    <row r="19" spans="1:19" ht="36" customHeight="1">
      <c r="A19" s="93">
        <f t="shared" si="0"/>
        <v>9</v>
      </c>
      <c r="B19" s="35" t="s">
        <v>152</v>
      </c>
      <c r="C19" s="13" t="s">
        <v>108</v>
      </c>
      <c r="D19" s="91" t="s">
        <v>95</v>
      </c>
      <c r="E19" s="94" t="s">
        <v>109</v>
      </c>
      <c r="F19" s="94"/>
      <c r="G19" s="94"/>
      <c r="H19" s="94"/>
      <c r="I19" s="94"/>
      <c r="J19" s="95" t="s">
        <v>110</v>
      </c>
      <c r="K19" s="63"/>
      <c r="L19" s="63"/>
      <c r="M19" s="63"/>
      <c r="N19" s="63"/>
      <c r="O19" s="63"/>
      <c r="P19" s="96">
        <v>46275</v>
      </c>
      <c r="Q19" s="91" t="s">
        <v>172</v>
      </c>
      <c r="R19" s="97"/>
      <c r="S19" s="97"/>
    </row>
    <row r="20" spans="1:19" ht="43.5" customHeight="1">
      <c r="A20" s="93">
        <f t="shared" si="0"/>
        <v>10</v>
      </c>
      <c r="B20" s="35" t="s">
        <v>93</v>
      </c>
      <c r="C20" s="13" t="s">
        <v>111</v>
      </c>
      <c r="D20" s="91" t="s">
        <v>95</v>
      </c>
      <c r="E20" s="94" t="s">
        <v>114</v>
      </c>
      <c r="F20" s="94"/>
      <c r="G20" s="94"/>
      <c r="H20" s="94"/>
      <c r="I20" s="94"/>
      <c r="J20" s="95" t="s">
        <v>170</v>
      </c>
      <c r="K20" s="63"/>
      <c r="L20" s="63"/>
      <c r="M20" s="63"/>
      <c r="N20" s="63"/>
      <c r="O20" s="63"/>
      <c r="P20" s="96">
        <v>46275</v>
      </c>
      <c r="Q20" s="91" t="s">
        <v>172</v>
      </c>
      <c r="R20" s="97"/>
      <c r="S20" s="97"/>
    </row>
    <row r="21" spans="1:19" ht="66" customHeight="1">
      <c r="A21" s="93">
        <f t="shared" si="0"/>
        <v>11</v>
      </c>
      <c r="B21" s="35" t="s">
        <v>93</v>
      </c>
      <c r="C21" s="13" t="s">
        <v>111</v>
      </c>
      <c r="D21" s="91" t="s">
        <v>95</v>
      </c>
      <c r="E21" s="94" t="s">
        <v>112</v>
      </c>
      <c r="F21" s="94"/>
      <c r="G21" s="94"/>
      <c r="H21" s="94"/>
      <c r="I21" s="94"/>
      <c r="J21" s="95" t="s">
        <v>171</v>
      </c>
      <c r="K21" s="63"/>
      <c r="L21" s="63"/>
      <c r="M21" s="63"/>
      <c r="N21" s="63"/>
      <c r="O21" s="63"/>
      <c r="P21" s="96">
        <v>46275</v>
      </c>
      <c r="Q21" s="91" t="s">
        <v>172</v>
      </c>
      <c r="R21" s="97"/>
      <c r="S21" s="97"/>
    </row>
    <row r="22" spans="1:19" ht="48" customHeight="1">
      <c r="A22" s="93">
        <f t="shared" si="0"/>
        <v>12</v>
      </c>
      <c r="B22" s="35" t="s">
        <v>93</v>
      </c>
      <c r="C22" s="13" t="s">
        <v>111</v>
      </c>
      <c r="D22" s="91" t="s">
        <v>95</v>
      </c>
      <c r="E22" s="94" t="s">
        <v>113</v>
      </c>
      <c r="F22" s="94"/>
      <c r="G22" s="94"/>
      <c r="H22" s="94"/>
      <c r="I22" s="94"/>
      <c r="J22" s="95" t="s">
        <v>115</v>
      </c>
      <c r="K22" s="63"/>
      <c r="L22" s="63"/>
      <c r="M22" s="63"/>
      <c r="N22" s="63"/>
      <c r="O22" s="63"/>
      <c r="P22" s="96">
        <v>46275</v>
      </c>
      <c r="Q22" s="91" t="s">
        <v>172</v>
      </c>
      <c r="R22" s="97"/>
      <c r="S22" s="97"/>
    </row>
    <row r="23" spans="1:19" ht="15.75">
      <c r="A23" s="93">
        <f t="shared" si="0"/>
        <v>13</v>
      </c>
      <c r="B23" s="35" t="s">
        <v>93</v>
      </c>
      <c r="C23" s="13" t="s">
        <v>111</v>
      </c>
      <c r="D23" s="91" t="s">
        <v>95</v>
      </c>
      <c r="E23" s="94" t="s">
        <v>116</v>
      </c>
      <c r="F23" s="94"/>
      <c r="G23" s="94"/>
      <c r="H23" s="94"/>
      <c r="I23" s="94"/>
      <c r="J23" s="95" t="s">
        <v>117</v>
      </c>
      <c r="K23" s="63"/>
      <c r="L23" s="63"/>
      <c r="M23" s="63"/>
      <c r="N23" s="63"/>
      <c r="O23" s="63"/>
      <c r="P23" s="96">
        <v>46275</v>
      </c>
      <c r="Q23" s="91" t="s">
        <v>172</v>
      </c>
      <c r="R23" s="97"/>
      <c r="S23" s="97"/>
    </row>
    <row r="24" spans="1:19" ht="35.25" customHeight="1">
      <c r="A24" s="93">
        <f t="shared" si="0"/>
        <v>14</v>
      </c>
      <c r="B24" s="35" t="s">
        <v>93</v>
      </c>
      <c r="C24" s="13" t="s">
        <v>118</v>
      </c>
      <c r="D24" s="91" t="s">
        <v>95</v>
      </c>
      <c r="E24" s="94" t="s">
        <v>119</v>
      </c>
      <c r="F24" s="94"/>
      <c r="G24" s="94"/>
      <c r="H24" s="94"/>
      <c r="I24" s="94"/>
      <c r="J24" s="95" t="s">
        <v>120</v>
      </c>
      <c r="K24" s="63"/>
      <c r="L24" s="63"/>
      <c r="M24" s="63"/>
      <c r="N24" s="63"/>
      <c r="O24" s="63"/>
      <c r="P24" s="96">
        <v>46275</v>
      </c>
      <c r="Q24" s="91" t="s">
        <v>172</v>
      </c>
      <c r="R24" s="97"/>
      <c r="S24" s="97"/>
    </row>
    <row r="25" spans="1:19" ht="31.5" customHeight="1">
      <c r="A25" s="93">
        <f t="shared" si="0"/>
        <v>15</v>
      </c>
      <c r="B25" s="35" t="s">
        <v>152</v>
      </c>
      <c r="C25" s="13" t="s">
        <v>108</v>
      </c>
      <c r="D25" s="91" t="s">
        <v>121</v>
      </c>
      <c r="E25" s="94" t="s">
        <v>122</v>
      </c>
      <c r="F25" s="94"/>
      <c r="G25" s="94"/>
      <c r="H25" s="94"/>
      <c r="I25" s="94"/>
      <c r="J25" s="95" t="s">
        <v>123</v>
      </c>
      <c r="K25" s="63"/>
      <c r="L25" s="63"/>
      <c r="M25" s="63"/>
      <c r="N25" s="63"/>
      <c r="O25" s="63"/>
      <c r="P25" s="96">
        <v>46275</v>
      </c>
      <c r="Q25" s="91" t="s">
        <v>172</v>
      </c>
      <c r="R25" s="97"/>
      <c r="S25" s="97"/>
    </row>
    <row r="26" spans="1:19" ht="15.75">
      <c r="A26" s="93"/>
      <c r="B26" s="35"/>
      <c r="C26" s="14"/>
      <c r="D26" s="91"/>
      <c r="E26" s="92"/>
      <c r="F26" s="92"/>
      <c r="G26" s="92"/>
      <c r="H26" s="92"/>
      <c r="I26" s="92"/>
      <c r="J26" s="88"/>
      <c r="K26" s="89"/>
      <c r="L26" s="89"/>
      <c r="M26" s="89"/>
      <c r="N26" s="89"/>
      <c r="O26" s="89"/>
      <c r="P26" s="96"/>
      <c r="Q26" s="91"/>
      <c r="R26" s="97"/>
      <c r="S26" s="97"/>
    </row>
    <row r="27" spans="1:19" ht="15.75">
      <c r="A27" s="93"/>
      <c r="B27" s="35"/>
      <c r="C27" s="14"/>
      <c r="D27" s="91"/>
      <c r="E27" s="92"/>
      <c r="F27" s="92"/>
      <c r="G27" s="92"/>
      <c r="H27" s="92"/>
      <c r="I27" s="92"/>
      <c r="J27" s="88"/>
      <c r="K27" s="89"/>
      <c r="L27" s="89"/>
      <c r="M27" s="89"/>
      <c r="N27" s="89"/>
      <c r="O27" s="89"/>
      <c r="P27" s="96"/>
      <c r="Q27" s="91"/>
      <c r="R27" s="97"/>
      <c r="S27" s="97"/>
    </row>
    <row r="28" spans="1:19" ht="15.75">
      <c r="A28" s="93"/>
      <c r="B28" s="35"/>
      <c r="C28" s="14"/>
      <c r="D28" s="91"/>
      <c r="E28" s="92"/>
      <c r="F28" s="92"/>
      <c r="G28" s="92"/>
      <c r="H28" s="92"/>
      <c r="I28" s="92"/>
      <c r="J28" s="88"/>
      <c r="K28" s="89"/>
      <c r="L28" s="89"/>
      <c r="M28" s="89"/>
      <c r="N28" s="89"/>
      <c r="O28" s="89"/>
      <c r="P28" s="96"/>
      <c r="Q28" s="91"/>
      <c r="R28" s="97"/>
      <c r="S28" s="97"/>
    </row>
    <row r="29" spans="1:19" ht="15.75">
      <c r="A29" s="93"/>
      <c r="B29" s="35"/>
      <c r="C29" s="14"/>
      <c r="D29" s="91"/>
      <c r="E29" s="92"/>
      <c r="F29" s="92"/>
      <c r="G29" s="92"/>
      <c r="H29" s="92"/>
      <c r="I29" s="92"/>
      <c r="J29" s="88"/>
      <c r="K29" s="89"/>
      <c r="L29" s="89"/>
      <c r="M29" s="89"/>
      <c r="N29" s="89"/>
      <c r="O29" s="89"/>
      <c r="P29" s="96"/>
      <c r="Q29" s="91"/>
      <c r="R29" s="97"/>
      <c r="S29" s="97"/>
    </row>
    <row r="30" spans="1:19" ht="15.75">
      <c r="A30" s="93"/>
      <c r="B30" s="35"/>
      <c r="C30" s="14"/>
      <c r="D30" s="91"/>
      <c r="E30" s="92"/>
      <c r="F30" s="92"/>
      <c r="G30" s="92"/>
      <c r="H30" s="92"/>
      <c r="I30" s="92"/>
      <c r="J30" s="88"/>
      <c r="K30" s="89"/>
      <c r="L30" s="89"/>
      <c r="M30" s="89"/>
      <c r="N30" s="89"/>
      <c r="O30" s="89"/>
      <c r="P30" s="96"/>
      <c r="Q30" s="91"/>
      <c r="R30" s="97"/>
      <c r="S30" s="97"/>
    </row>
    <row r="31" spans="1:19" ht="15.75">
      <c r="A31" s="93"/>
      <c r="B31" s="35"/>
      <c r="C31" s="14"/>
      <c r="D31" s="91"/>
      <c r="E31" s="92"/>
      <c r="F31" s="92"/>
      <c r="G31" s="92"/>
      <c r="H31" s="92"/>
      <c r="I31" s="92"/>
      <c r="J31" s="88"/>
      <c r="K31" s="89"/>
      <c r="L31" s="89"/>
      <c r="M31" s="89"/>
      <c r="N31" s="89"/>
      <c r="O31" s="89"/>
      <c r="P31" s="96"/>
      <c r="Q31" s="91"/>
      <c r="R31" s="97"/>
      <c r="S31" s="97"/>
    </row>
    <row r="32" spans="1:19" ht="15.75">
      <c r="A32" s="93"/>
      <c r="B32" s="35"/>
      <c r="C32" s="14"/>
      <c r="D32" s="91"/>
      <c r="E32" s="92"/>
      <c r="F32" s="92"/>
      <c r="G32" s="92"/>
      <c r="H32" s="92"/>
      <c r="I32" s="92"/>
      <c r="J32" s="88"/>
      <c r="K32" s="89"/>
      <c r="L32" s="89"/>
      <c r="M32" s="89"/>
      <c r="N32" s="89"/>
      <c r="O32" s="89"/>
      <c r="P32" s="96"/>
      <c r="Q32" s="91"/>
      <c r="R32" s="97"/>
      <c r="S32" s="97"/>
    </row>
    <row r="33" spans="1:19" ht="15.75">
      <c r="A33" s="93"/>
      <c r="B33" s="35"/>
      <c r="C33" s="14"/>
      <c r="D33" s="91"/>
      <c r="E33" s="92"/>
      <c r="F33" s="92"/>
      <c r="G33" s="92"/>
      <c r="H33" s="92"/>
      <c r="I33" s="92"/>
      <c r="J33" s="88"/>
      <c r="K33" s="89"/>
      <c r="L33" s="89"/>
      <c r="M33" s="89"/>
      <c r="N33" s="89"/>
      <c r="O33" s="89"/>
      <c r="P33" s="96"/>
      <c r="Q33" s="91"/>
      <c r="R33" s="97"/>
      <c r="S33" s="97"/>
    </row>
    <row r="34" spans="1:19" ht="15.75">
      <c r="A34" s="93"/>
      <c r="B34" s="35"/>
      <c r="C34" s="14"/>
      <c r="D34" s="91"/>
      <c r="E34" s="92"/>
      <c r="F34" s="92"/>
      <c r="G34" s="92"/>
      <c r="H34" s="92"/>
      <c r="I34" s="92"/>
      <c r="J34" s="88"/>
      <c r="K34" s="89"/>
      <c r="L34" s="89"/>
      <c r="M34" s="89"/>
      <c r="N34" s="89"/>
      <c r="O34" s="89"/>
      <c r="P34" s="96"/>
      <c r="Q34" s="91"/>
      <c r="R34" s="97"/>
      <c r="S34" s="97"/>
    </row>
    <row r="35" spans="1:19" ht="15.75">
      <c r="A35" s="93"/>
      <c r="B35" s="35"/>
      <c r="C35" s="14"/>
      <c r="D35" s="91"/>
      <c r="E35" s="92"/>
      <c r="F35" s="92"/>
      <c r="G35" s="92"/>
      <c r="H35" s="92"/>
      <c r="I35" s="92"/>
      <c r="J35" s="88"/>
      <c r="K35" s="89"/>
      <c r="L35" s="89"/>
      <c r="M35" s="89"/>
      <c r="N35" s="89"/>
      <c r="O35" s="89"/>
      <c r="P35" s="96"/>
      <c r="Q35" s="91"/>
      <c r="R35" s="97"/>
      <c r="S35" s="97"/>
    </row>
    <row r="36" spans="1:19" ht="15.75">
      <c r="A36" s="93"/>
      <c r="B36" s="35"/>
      <c r="C36" s="14"/>
      <c r="D36" s="91"/>
      <c r="E36" s="92"/>
      <c r="F36" s="92"/>
      <c r="G36" s="92"/>
      <c r="H36" s="92"/>
      <c r="I36" s="92"/>
      <c r="J36" s="88"/>
      <c r="K36" s="89"/>
      <c r="L36" s="89"/>
      <c r="M36" s="89"/>
      <c r="N36" s="89"/>
      <c r="O36" s="89"/>
      <c r="P36" s="96"/>
      <c r="Q36" s="91"/>
      <c r="R36" s="97"/>
      <c r="S36" s="97"/>
    </row>
    <row r="37" spans="1:19" ht="15.75">
      <c r="A37" s="93"/>
      <c r="B37" s="35"/>
      <c r="C37" s="14"/>
      <c r="D37" s="91"/>
      <c r="E37" s="92"/>
      <c r="F37" s="92"/>
      <c r="G37" s="92"/>
      <c r="H37" s="92"/>
      <c r="I37" s="92"/>
      <c r="J37" s="88"/>
      <c r="K37" s="89"/>
      <c r="L37" s="89"/>
      <c r="M37" s="89"/>
      <c r="N37" s="89"/>
      <c r="O37" s="89"/>
      <c r="P37" s="96"/>
      <c r="Q37" s="91"/>
      <c r="R37" s="97"/>
      <c r="S37" s="97"/>
    </row>
    <row r="38" spans="1:19" ht="15.75">
      <c r="A38" s="93"/>
      <c r="B38" s="35"/>
      <c r="C38" s="14"/>
      <c r="D38" s="91"/>
      <c r="E38" s="92"/>
      <c r="F38" s="92"/>
      <c r="G38" s="92"/>
      <c r="H38" s="92"/>
      <c r="I38" s="92"/>
      <c r="J38" s="88"/>
      <c r="K38" s="89"/>
      <c r="L38" s="89"/>
      <c r="M38" s="89"/>
      <c r="N38" s="89"/>
      <c r="O38" s="89"/>
      <c r="P38" s="96"/>
      <c r="Q38" s="91"/>
      <c r="R38" s="97"/>
      <c r="S38" s="97"/>
    </row>
    <row r="39" spans="1:19" ht="15.75">
      <c r="A39" s="93"/>
      <c r="B39" s="35"/>
      <c r="C39" s="14"/>
      <c r="D39" s="91"/>
      <c r="E39" s="92"/>
      <c r="F39" s="92"/>
      <c r="G39" s="92"/>
      <c r="H39" s="92"/>
      <c r="I39" s="92"/>
      <c r="J39" s="88"/>
      <c r="K39" s="89"/>
      <c r="L39" s="89"/>
      <c r="M39" s="89"/>
      <c r="N39" s="89"/>
      <c r="O39" s="89"/>
      <c r="P39" s="96"/>
      <c r="Q39" s="91"/>
      <c r="R39" s="97"/>
      <c r="S39" s="97"/>
    </row>
    <row r="40" spans="1:19" ht="15.75">
      <c r="A40" s="93"/>
      <c r="B40" s="35"/>
      <c r="C40" s="14"/>
      <c r="D40" s="91"/>
      <c r="E40" s="92"/>
      <c r="F40" s="92"/>
      <c r="G40" s="92"/>
      <c r="H40" s="92"/>
      <c r="I40" s="92"/>
      <c r="J40" s="88"/>
      <c r="K40" s="89"/>
      <c r="L40" s="89"/>
      <c r="M40" s="89"/>
      <c r="N40" s="89"/>
      <c r="O40" s="89"/>
      <c r="P40" s="96"/>
      <c r="Q40" s="91"/>
      <c r="R40" s="97"/>
      <c r="S40" s="97"/>
    </row>
    <row r="41" spans="1:19" ht="15.75">
      <c r="A41" s="93"/>
      <c r="B41" s="35"/>
      <c r="C41" s="14"/>
      <c r="D41" s="91"/>
      <c r="E41" s="92"/>
      <c r="F41" s="92"/>
      <c r="G41" s="92"/>
      <c r="H41" s="92"/>
      <c r="I41" s="92"/>
      <c r="J41" s="88"/>
      <c r="K41" s="89"/>
      <c r="L41" s="89"/>
      <c r="M41" s="89"/>
      <c r="N41" s="89"/>
      <c r="O41" s="89"/>
      <c r="P41" s="96"/>
      <c r="Q41" s="91"/>
      <c r="R41" s="97"/>
      <c r="S41" s="97"/>
    </row>
    <row r="42" spans="1:19" ht="15.75">
      <c r="A42" s="93"/>
      <c r="B42" s="35"/>
      <c r="C42" s="14"/>
      <c r="D42" s="91"/>
      <c r="E42" s="92"/>
      <c r="F42" s="92"/>
      <c r="G42" s="92"/>
      <c r="H42" s="92"/>
      <c r="I42" s="92"/>
      <c r="J42" s="88"/>
      <c r="K42" s="89"/>
      <c r="L42" s="89"/>
      <c r="M42" s="89"/>
      <c r="N42" s="89"/>
      <c r="O42" s="89"/>
      <c r="P42" s="96"/>
      <c r="Q42" s="91"/>
      <c r="R42" s="97"/>
      <c r="S42" s="97"/>
    </row>
    <row r="43" spans="1:19" ht="15.75">
      <c r="A43" s="93"/>
      <c r="B43" s="35"/>
      <c r="C43" s="14"/>
      <c r="D43" s="91"/>
      <c r="E43" s="92"/>
      <c r="F43" s="92"/>
      <c r="G43" s="92"/>
      <c r="H43" s="92"/>
      <c r="I43" s="92"/>
      <c r="J43" s="88"/>
      <c r="K43" s="89"/>
      <c r="L43" s="89"/>
      <c r="M43" s="89"/>
      <c r="N43" s="89"/>
      <c r="O43" s="89"/>
      <c r="P43" s="96"/>
      <c r="Q43" s="91"/>
      <c r="R43" s="97"/>
      <c r="S43" s="97"/>
    </row>
    <row r="44" spans="1:19" ht="15.75">
      <c r="A44" s="93"/>
      <c r="B44" s="35"/>
      <c r="C44" s="14"/>
      <c r="D44" s="91"/>
      <c r="E44" s="92"/>
      <c r="F44" s="92"/>
      <c r="G44" s="92"/>
      <c r="H44" s="92"/>
      <c r="I44" s="92"/>
      <c r="J44" s="88"/>
      <c r="K44" s="89"/>
      <c r="L44" s="89"/>
      <c r="M44" s="89"/>
      <c r="N44" s="89"/>
      <c r="O44" s="89"/>
      <c r="P44" s="96"/>
      <c r="Q44" s="91"/>
      <c r="R44" s="97"/>
      <c r="S44" s="97"/>
    </row>
    <row r="45" spans="1:19" ht="15.75">
      <c r="A45" s="93"/>
      <c r="B45" s="35"/>
      <c r="C45" s="14"/>
      <c r="D45" s="91"/>
      <c r="E45" s="92"/>
      <c r="F45" s="92"/>
      <c r="G45" s="92"/>
      <c r="H45" s="92"/>
      <c r="I45" s="92"/>
      <c r="J45" s="88"/>
      <c r="K45" s="89"/>
      <c r="L45" s="89"/>
      <c r="M45" s="89"/>
      <c r="N45" s="89"/>
      <c r="O45" s="89"/>
      <c r="P45" s="96"/>
      <c r="Q45" s="91"/>
      <c r="R45" s="97"/>
      <c r="S45" s="97"/>
    </row>
    <row r="46" spans="1:19" ht="15.75">
      <c r="A46" s="93"/>
      <c r="B46" s="35"/>
      <c r="C46" s="14"/>
      <c r="D46" s="91"/>
      <c r="E46" s="92"/>
      <c r="F46" s="92"/>
      <c r="G46" s="92"/>
      <c r="H46" s="92"/>
      <c r="I46" s="92"/>
      <c r="J46" s="88"/>
      <c r="K46" s="89"/>
      <c r="L46" s="89"/>
      <c r="M46" s="89"/>
      <c r="N46" s="89"/>
      <c r="O46" s="89"/>
      <c r="P46" s="96"/>
      <c r="Q46" s="91"/>
      <c r="R46" s="97"/>
      <c r="S46" s="97"/>
    </row>
    <row r="47" spans="1:19" ht="15.75">
      <c r="A47" s="93"/>
      <c r="B47" s="35"/>
      <c r="C47" s="14"/>
      <c r="D47" s="91"/>
      <c r="E47" s="92"/>
      <c r="F47" s="92"/>
      <c r="G47" s="92"/>
      <c r="H47" s="92"/>
      <c r="I47" s="92"/>
      <c r="J47" s="88"/>
      <c r="K47" s="89"/>
      <c r="L47" s="89"/>
      <c r="M47" s="89"/>
      <c r="N47" s="89"/>
      <c r="O47" s="89"/>
      <c r="P47" s="96"/>
      <c r="Q47" s="91"/>
      <c r="R47" s="97"/>
      <c r="S47" s="97"/>
    </row>
    <row r="48" spans="1:19" ht="15.75">
      <c r="A48" s="93"/>
      <c r="B48" s="35"/>
      <c r="C48" s="14"/>
      <c r="D48" s="91"/>
      <c r="E48" s="92"/>
      <c r="F48" s="92"/>
      <c r="G48" s="92"/>
      <c r="H48" s="92"/>
      <c r="I48" s="92"/>
      <c r="J48" s="88"/>
      <c r="K48" s="89"/>
      <c r="L48" s="89"/>
      <c r="M48" s="89"/>
      <c r="N48" s="89"/>
      <c r="O48" s="89"/>
      <c r="P48" s="96"/>
      <c r="Q48" s="91"/>
      <c r="R48" s="97"/>
      <c r="S48" s="97"/>
    </row>
    <row r="49" spans="1:19" ht="15.75">
      <c r="A49" s="93"/>
      <c r="B49" s="35"/>
      <c r="C49" s="14"/>
      <c r="D49" s="91"/>
      <c r="E49" s="92"/>
      <c r="F49" s="92"/>
      <c r="G49" s="92"/>
      <c r="H49" s="92"/>
      <c r="I49" s="92"/>
      <c r="J49" s="88"/>
      <c r="K49" s="89"/>
      <c r="L49" s="89"/>
      <c r="M49" s="89"/>
      <c r="N49" s="89"/>
      <c r="O49" s="89"/>
      <c r="P49" s="96"/>
      <c r="Q49" s="91"/>
      <c r="R49" s="97"/>
      <c r="S49" s="97"/>
    </row>
    <row r="50" spans="1:19" ht="15.75">
      <c r="A50" s="93"/>
      <c r="B50" s="35"/>
      <c r="C50" s="14"/>
      <c r="D50" s="91"/>
      <c r="E50" s="92"/>
      <c r="F50" s="92"/>
      <c r="G50" s="92"/>
      <c r="H50" s="92"/>
      <c r="I50" s="92"/>
      <c r="J50" s="88"/>
      <c r="K50" s="89"/>
      <c r="L50" s="89"/>
      <c r="M50" s="89"/>
      <c r="N50" s="89"/>
      <c r="O50" s="89"/>
      <c r="P50" s="96"/>
      <c r="Q50" s="91"/>
      <c r="R50" s="97"/>
      <c r="S50" s="97"/>
    </row>
    <row r="51" spans="1:19" ht="15.75">
      <c r="A51" s="93"/>
      <c r="B51" s="35"/>
      <c r="C51" s="14"/>
      <c r="D51" s="91"/>
      <c r="E51" s="92"/>
      <c r="F51" s="92"/>
      <c r="G51" s="92"/>
      <c r="H51" s="92"/>
      <c r="I51" s="92"/>
      <c r="J51" s="88"/>
      <c r="K51" s="89"/>
      <c r="L51" s="89"/>
      <c r="M51" s="89"/>
      <c r="N51" s="89"/>
      <c r="O51" s="89"/>
      <c r="P51" s="96"/>
      <c r="Q51" s="91"/>
      <c r="R51" s="97"/>
      <c r="S51" s="97"/>
    </row>
    <row r="52" spans="1:19" ht="15.75">
      <c r="A52" s="93"/>
      <c r="B52" s="35"/>
      <c r="C52" s="14"/>
      <c r="D52" s="91"/>
      <c r="E52" s="92"/>
      <c r="F52" s="92"/>
      <c r="G52" s="92"/>
      <c r="H52" s="92"/>
      <c r="I52" s="92"/>
      <c r="J52" s="88"/>
      <c r="K52" s="89"/>
      <c r="L52" s="89"/>
      <c r="M52" s="89"/>
      <c r="N52" s="89"/>
      <c r="O52" s="89"/>
      <c r="P52" s="96"/>
      <c r="Q52" s="91"/>
      <c r="R52" s="97"/>
      <c r="S52" s="97"/>
    </row>
    <row r="53" spans="1:19" ht="15.75">
      <c r="A53" s="93"/>
      <c r="B53" s="35"/>
      <c r="C53" s="14"/>
      <c r="D53" s="91"/>
      <c r="E53" s="92"/>
      <c r="F53" s="92"/>
      <c r="G53" s="92"/>
      <c r="H53" s="92"/>
      <c r="I53" s="92"/>
      <c r="J53" s="88"/>
      <c r="K53" s="89"/>
      <c r="L53" s="89"/>
      <c r="M53" s="89"/>
      <c r="N53" s="89"/>
      <c r="O53" s="89"/>
      <c r="P53" s="96"/>
      <c r="Q53" s="91"/>
      <c r="R53" s="97"/>
      <c r="S53" s="97"/>
    </row>
    <row r="54" spans="1:19" ht="15.75">
      <c r="A54" s="93"/>
      <c r="B54" s="35"/>
      <c r="C54" s="14"/>
      <c r="D54" s="91"/>
      <c r="E54" s="92"/>
      <c r="F54" s="92"/>
      <c r="G54" s="92"/>
      <c r="H54" s="92"/>
      <c r="I54" s="92"/>
      <c r="J54" s="88"/>
      <c r="K54" s="89"/>
      <c r="L54" s="89"/>
      <c r="M54" s="89"/>
      <c r="N54" s="89"/>
      <c r="O54" s="89"/>
      <c r="P54" s="96"/>
      <c r="Q54" s="91"/>
      <c r="R54" s="97"/>
      <c r="S54" s="97"/>
    </row>
    <row r="55" spans="1:19" ht="15.75">
      <c r="A55" s="93"/>
      <c r="B55" s="35"/>
      <c r="C55" s="14"/>
      <c r="D55" s="91"/>
      <c r="E55" s="92"/>
      <c r="F55" s="92"/>
      <c r="G55" s="92"/>
      <c r="H55" s="92"/>
      <c r="I55" s="92"/>
      <c r="J55" s="88"/>
      <c r="K55" s="89"/>
      <c r="L55" s="89"/>
      <c r="M55" s="89"/>
      <c r="N55" s="89"/>
      <c r="O55" s="89"/>
      <c r="P55" s="96"/>
      <c r="Q55" s="91"/>
      <c r="R55" s="97"/>
      <c r="S55" s="97"/>
    </row>
    <row r="56" spans="1:19" ht="15.75">
      <c r="A56" s="93"/>
      <c r="B56" s="35"/>
      <c r="C56" s="14"/>
      <c r="D56" s="91"/>
      <c r="E56" s="92"/>
      <c r="F56" s="92"/>
      <c r="G56" s="92"/>
      <c r="H56" s="92"/>
      <c r="I56" s="92"/>
      <c r="J56" s="88"/>
      <c r="K56" s="89"/>
      <c r="L56" s="89"/>
      <c r="M56" s="89"/>
      <c r="N56" s="89"/>
      <c r="O56" s="89"/>
      <c r="P56" s="96"/>
      <c r="Q56" s="91"/>
      <c r="R56" s="97"/>
      <c r="S56" s="97"/>
    </row>
    <row r="57" spans="1:19" ht="15.75">
      <c r="A57" s="93"/>
      <c r="B57" s="35"/>
      <c r="C57" s="14"/>
      <c r="D57" s="91"/>
      <c r="E57" s="92"/>
      <c r="F57" s="92"/>
      <c r="G57" s="92"/>
      <c r="H57" s="92"/>
      <c r="I57" s="92"/>
      <c r="J57" s="88"/>
      <c r="K57" s="89"/>
      <c r="L57" s="89"/>
      <c r="M57" s="89"/>
      <c r="N57" s="89"/>
      <c r="O57" s="89"/>
      <c r="P57" s="96"/>
      <c r="Q57" s="91"/>
      <c r="R57" s="97"/>
      <c r="S57" s="97"/>
    </row>
    <row r="58" spans="1:19" ht="15.75">
      <c r="A58" s="93"/>
      <c r="B58" s="35"/>
      <c r="C58" s="14"/>
      <c r="D58" s="91"/>
      <c r="E58" s="92"/>
      <c r="F58" s="92"/>
      <c r="G58" s="92"/>
      <c r="H58" s="92"/>
      <c r="I58" s="92"/>
      <c r="J58" s="88"/>
      <c r="K58" s="89"/>
      <c r="L58" s="89"/>
      <c r="M58" s="89"/>
      <c r="N58" s="89"/>
      <c r="O58" s="89"/>
      <c r="P58" s="96"/>
      <c r="Q58" s="91"/>
      <c r="R58" s="97"/>
      <c r="S58" s="97"/>
    </row>
    <row r="59" spans="1:19" ht="15.75">
      <c r="A59" s="93"/>
      <c r="B59" s="35"/>
      <c r="C59" s="14"/>
      <c r="D59" s="91"/>
      <c r="E59" s="92"/>
      <c r="F59" s="92"/>
      <c r="G59" s="92"/>
      <c r="H59" s="92"/>
      <c r="I59" s="92"/>
      <c r="J59" s="88"/>
      <c r="K59" s="89"/>
      <c r="L59" s="89"/>
      <c r="M59" s="89"/>
      <c r="N59" s="89"/>
      <c r="O59" s="89"/>
      <c r="P59" s="96"/>
      <c r="Q59" s="91"/>
      <c r="R59" s="97"/>
      <c r="S59" s="97"/>
    </row>
    <row r="60" spans="1:19" ht="11.25" customHeight="1">
      <c r="A60" s="93"/>
      <c r="B60" s="35"/>
      <c r="C60" s="14"/>
      <c r="D60" s="91"/>
      <c r="E60" s="92"/>
      <c r="F60" s="92"/>
      <c r="G60" s="92"/>
      <c r="H60" s="92"/>
      <c r="I60" s="92"/>
      <c r="J60" s="88"/>
      <c r="K60" s="89"/>
      <c r="L60" s="89"/>
      <c r="M60" s="89"/>
      <c r="N60" s="89"/>
      <c r="O60" s="89"/>
      <c r="P60" s="96"/>
      <c r="Q60" s="91"/>
      <c r="R60" s="97"/>
      <c r="S60" s="97"/>
    </row>
    <row r="61" spans="1:19" ht="11.25" customHeight="1">
      <c r="A61" s="93"/>
      <c r="B61" s="35"/>
      <c r="C61" s="14"/>
      <c r="D61" s="91"/>
      <c r="E61" s="92"/>
      <c r="F61" s="92"/>
      <c r="G61" s="92"/>
      <c r="H61" s="92"/>
      <c r="I61" s="92"/>
      <c r="J61" s="88"/>
      <c r="K61" s="89"/>
      <c r="L61" s="89"/>
      <c r="M61" s="89"/>
      <c r="N61" s="89"/>
      <c r="O61" s="89"/>
      <c r="P61" s="96"/>
      <c r="Q61" s="91"/>
      <c r="R61" s="97"/>
      <c r="S61" s="97"/>
    </row>
    <row r="62" spans="1:19" ht="11.25" customHeight="1">
      <c r="A62" s="93"/>
      <c r="B62" s="35"/>
      <c r="C62" s="14"/>
      <c r="D62" s="91"/>
      <c r="E62" s="92"/>
      <c r="F62" s="92"/>
      <c r="G62" s="92"/>
      <c r="H62" s="92"/>
      <c r="I62" s="92"/>
      <c r="J62" s="88"/>
      <c r="K62" s="89"/>
      <c r="L62" s="89"/>
      <c r="M62" s="89"/>
      <c r="N62" s="89"/>
      <c r="O62" s="89"/>
      <c r="P62" s="96"/>
      <c r="Q62" s="91"/>
      <c r="R62" s="97"/>
      <c r="S62" s="97"/>
    </row>
    <row r="63" spans="1:19" ht="11.25" customHeight="1">
      <c r="A63" s="93"/>
      <c r="B63" s="35"/>
      <c r="C63" s="14"/>
      <c r="D63" s="91"/>
      <c r="E63" s="92"/>
      <c r="F63" s="92"/>
      <c r="G63" s="92"/>
      <c r="H63" s="92"/>
      <c r="I63" s="92"/>
      <c r="J63" s="88"/>
      <c r="K63" s="89"/>
      <c r="L63" s="89"/>
      <c r="M63" s="89"/>
      <c r="N63" s="89"/>
      <c r="O63" s="89"/>
      <c r="P63" s="96"/>
      <c r="Q63" s="91"/>
      <c r="R63" s="97"/>
      <c r="S63" s="97"/>
    </row>
    <row r="64" spans="1:19" ht="11.25" customHeight="1">
      <c r="A64" s="93"/>
      <c r="B64" s="35"/>
      <c r="C64" s="14"/>
      <c r="D64" s="91"/>
      <c r="E64" s="92"/>
      <c r="F64" s="92"/>
      <c r="G64" s="92"/>
      <c r="H64" s="92"/>
      <c r="I64" s="92"/>
      <c r="J64" s="88"/>
      <c r="K64" s="89"/>
      <c r="L64" s="89"/>
      <c r="M64" s="89"/>
      <c r="N64" s="89"/>
      <c r="O64" s="89"/>
      <c r="P64" s="96"/>
      <c r="Q64" s="91"/>
      <c r="R64" s="97"/>
      <c r="S64" s="97"/>
    </row>
    <row r="65" spans="1:19" ht="11.25" customHeight="1">
      <c r="A65" s="93"/>
      <c r="B65" s="35"/>
      <c r="C65" s="14"/>
      <c r="D65" s="91"/>
      <c r="E65" s="92"/>
      <c r="F65" s="92"/>
      <c r="G65" s="92"/>
      <c r="H65" s="92"/>
      <c r="I65" s="92"/>
      <c r="J65" s="88"/>
      <c r="K65" s="89"/>
      <c r="L65" s="89"/>
      <c r="M65" s="89"/>
      <c r="N65" s="89"/>
      <c r="O65" s="89"/>
      <c r="P65" s="96"/>
      <c r="Q65" s="91"/>
      <c r="R65" s="97"/>
      <c r="S65" s="97"/>
    </row>
    <row r="66" spans="1:19" ht="11.25" customHeight="1">
      <c r="A66" s="93"/>
      <c r="B66" s="35"/>
      <c r="C66" s="14"/>
      <c r="D66" s="91"/>
      <c r="E66" s="92"/>
      <c r="F66" s="92"/>
      <c r="G66" s="92"/>
      <c r="H66" s="92"/>
      <c r="I66" s="92"/>
      <c r="J66" s="88"/>
      <c r="K66" s="89"/>
      <c r="L66" s="89"/>
      <c r="M66" s="89"/>
      <c r="N66" s="89"/>
      <c r="O66" s="89"/>
      <c r="P66" s="96"/>
      <c r="Q66" s="91"/>
      <c r="R66" s="97"/>
      <c r="S66" s="97"/>
    </row>
    <row r="67" spans="1:19" ht="11.25" customHeight="1">
      <c r="A67" s="93"/>
      <c r="B67" s="35"/>
      <c r="C67" s="14"/>
      <c r="D67" s="91"/>
      <c r="E67" s="92"/>
      <c r="F67" s="92"/>
      <c r="G67" s="92"/>
      <c r="H67" s="92"/>
      <c r="I67" s="92"/>
      <c r="J67" s="88"/>
      <c r="K67" s="89"/>
      <c r="L67" s="89"/>
      <c r="M67" s="89"/>
      <c r="N67" s="89"/>
      <c r="O67" s="89"/>
      <c r="P67" s="96"/>
      <c r="Q67" s="91"/>
      <c r="R67" s="97"/>
      <c r="S67" s="97"/>
    </row>
    <row r="68" spans="1:19" ht="11.25" customHeight="1">
      <c r="A68" s="93"/>
      <c r="B68" s="35"/>
      <c r="C68" s="14"/>
      <c r="D68" s="91"/>
      <c r="E68" s="92"/>
      <c r="F68" s="92"/>
      <c r="G68" s="92"/>
      <c r="H68" s="92"/>
      <c r="I68" s="92"/>
      <c r="J68" s="88"/>
      <c r="K68" s="89"/>
      <c r="L68" s="89"/>
      <c r="M68" s="89"/>
      <c r="N68" s="89"/>
      <c r="O68" s="89"/>
      <c r="P68" s="96"/>
      <c r="Q68" s="91"/>
      <c r="R68" s="97"/>
      <c r="S68" s="97"/>
    </row>
    <row r="69" spans="1:19" ht="11.25" customHeight="1">
      <c r="A69" s="93"/>
      <c r="B69" s="35"/>
      <c r="C69" s="14"/>
      <c r="D69" s="91"/>
      <c r="E69" s="92"/>
      <c r="F69" s="92"/>
      <c r="G69" s="92"/>
      <c r="H69" s="92"/>
      <c r="I69" s="92"/>
      <c r="J69" s="88"/>
      <c r="K69" s="89"/>
      <c r="L69" s="89"/>
      <c r="M69" s="89"/>
      <c r="N69" s="89"/>
      <c r="O69" s="89"/>
      <c r="P69" s="96"/>
      <c r="Q69" s="91"/>
      <c r="R69" s="97"/>
      <c r="S69" s="97"/>
    </row>
    <row r="70" spans="1:19" ht="11.25" customHeight="1">
      <c r="A70" s="93"/>
      <c r="B70" s="35"/>
      <c r="C70" s="14"/>
      <c r="D70" s="91"/>
      <c r="E70" s="92"/>
      <c r="F70" s="92"/>
      <c r="G70" s="92"/>
      <c r="H70" s="92"/>
      <c r="I70" s="92"/>
      <c r="J70" s="88"/>
      <c r="K70" s="89"/>
      <c r="L70" s="89"/>
      <c r="M70" s="89"/>
      <c r="N70" s="89"/>
      <c r="O70" s="89"/>
      <c r="P70" s="96"/>
      <c r="Q70" s="91"/>
      <c r="R70" s="97"/>
      <c r="S70" s="97"/>
    </row>
    <row r="71" spans="1:19" ht="11.25" customHeight="1">
      <c r="A71" s="93"/>
      <c r="B71" s="35"/>
      <c r="C71" s="14"/>
      <c r="D71" s="91"/>
      <c r="E71" s="92"/>
      <c r="F71" s="92"/>
      <c r="G71" s="92"/>
      <c r="H71" s="92"/>
      <c r="I71" s="92"/>
      <c r="J71" s="88"/>
      <c r="K71" s="89"/>
      <c r="L71" s="89"/>
      <c r="M71" s="89"/>
      <c r="N71" s="89"/>
      <c r="O71" s="89"/>
      <c r="P71" s="96"/>
      <c r="Q71" s="91"/>
      <c r="R71" s="97"/>
      <c r="S71" s="97"/>
    </row>
    <row r="72" spans="1:19" ht="11.25" customHeight="1">
      <c r="A72" s="93"/>
      <c r="B72" s="35"/>
      <c r="C72" s="14"/>
      <c r="D72" s="91"/>
      <c r="E72" s="92"/>
      <c r="F72" s="92"/>
      <c r="G72" s="92"/>
      <c r="H72" s="92"/>
      <c r="I72" s="92"/>
      <c r="J72" s="88"/>
      <c r="K72" s="89"/>
      <c r="L72" s="89"/>
      <c r="M72" s="89"/>
      <c r="N72" s="89"/>
      <c r="O72" s="89"/>
      <c r="P72" s="96"/>
      <c r="Q72" s="91"/>
      <c r="R72" s="97"/>
      <c r="S72" s="97"/>
    </row>
    <row r="73" spans="1:19" ht="11.25" customHeight="1">
      <c r="A73" s="93"/>
      <c r="B73" s="35"/>
      <c r="C73" s="14"/>
      <c r="D73" s="91"/>
      <c r="E73" s="92"/>
      <c r="F73" s="92"/>
      <c r="G73" s="92"/>
      <c r="H73" s="92"/>
      <c r="I73" s="92"/>
      <c r="J73" s="88"/>
      <c r="K73" s="89"/>
      <c r="L73" s="89"/>
      <c r="M73" s="89"/>
      <c r="N73" s="89"/>
      <c r="O73" s="89"/>
      <c r="P73" s="96"/>
      <c r="Q73" s="91"/>
      <c r="R73" s="97"/>
      <c r="S73" s="97"/>
    </row>
    <row r="74" spans="1:19" ht="11.25" customHeight="1">
      <c r="A74" s="15"/>
      <c r="B74" s="36"/>
      <c r="C74" s="37"/>
      <c r="D74" s="37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36"/>
      <c r="Q74" s="36"/>
      <c r="R74" s="62"/>
      <c r="S74" s="62"/>
    </row>
  </sheetData>
  <mergeCells count="201">
    <mergeCell ref="E74:I74"/>
    <mergeCell ref="J74:O74"/>
    <mergeCell ref="R74:S74"/>
    <mergeCell ref="E10:I10"/>
    <mergeCell ref="E11:I11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J72:O72"/>
    <mergeCell ref="R72:S72"/>
    <mergeCell ref="J73:O73"/>
    <mergeCell ref="R73:S73"/>
    <mergeCell ref="E72:I72"/>
    <mergeCell ref="E73:I73"/>
    <mergeCell ref="J70:O70"/>
    <mergeCell ref="R70:S70"/>
    <mergeCell ref="J71:O71"/>
    <mergeCell ref="R71:S71"/>
    <mergeCell ref="E70:I70"/>
    <mergeCell ref="E71:I71"/>
    <mergeCell ref="J68:O68"/>
    <mergeCell ref="R68:S68"/>
    <mergeCell ref="J69:O69"/>
    <mergeCell ref="R69:S69"/>
    <mergeCell ref="E68:I68"/>
    <mergeCell ref="E69:I69"/>
    <mergeCell ref="J66:O66"/>
    <mergeCell ref="R66:S66"/>
    <mergeCell ref="J67:O67"/>
    <mergeCell ref="R67:S67"/>
    <mergeCell ref="E66:I66"/>
    <mergeCell ref="E67:I67"/>
    <mergeCell ref="J64:O64"/>
    <mergeCell ref="R64:S64"/>
    <mergeCell ref="J65:O65"/>
    <mergeCell ref="R65:S65"/>
    <mergeCell ref="E64:I64"/>
    <mergeCell ref="E65:I65"/>
    <mergeCell ref="J62:O62"/>
    <mergeCell ref="R62:S62"/>
    <mergeCell ref="J63:O63"/>
    <mergeCell ref="R63:S63"/>
    <mergeCell ref="E62:I62"/>
    <mergeCell ref="E63:I63"/>
    <mergeCell ref="J43:O43"/>
    <mergeCell ref="R43:S43"/>
    <mergeCell ref="J44:O44"/>
    <mergeCell ref="R44:S44"/>
    <mergeCell ref="E43:I43"/>
    <mergeCell ref="E44:I44"/>
    <mergeCell ref="E58:I58"/>
    <mergeCell ref="J58:O58"/>
    <mergeCell ref="R58:S58"/>
    <mergeCell ref="E59:I59"/>
    <mergeCell ref="J59:O59"/>
    <mergeCell ref="R59:S59"/>
    <mergeCell ref="E60:I60"/>
    <mergeCell ref="J60:O60"/>
    <mergeCell ref="R60:S60"/>
    <mergeCell ref="E57:I57"/>
    <mergeCell ref="J57:O57"/>
    <mergeCell ref="R57:S57"/>
    <mergeCell ref="J41:O41"/>
    <mergeCell ref="R41:S41"/>
    <mergeCell ref="J42:O42"/>
    <mergeCell ref="R42:S42"/>
    <mergeCell ref="E41:I41"/>
    <mergeCell ref="E42:I42"/>
    <mergeCell ref="J39:O39"/>
    <mergeCell ref="R39:S39"/>
    <mergeCell ref="J40:O40"/>
    <mergeCell ref="R40:S40"/>
    <mergeCell ref="E39:I39"/>
    <mergeCell ref="E40:I40"/>
    <mergeCell ref="J36:O36"/>
    <mergeCell ref="R36:S36"/>
    <mergeCell ref="J37:O37"/>
    <mergeCell ref="R37:S37"/>
    <mergeCell ref="E36:I36"/>
    <mergeCell ref="E37:I37"/>
    <mergeCell ref="J35:O35"/>
    <mergeCell ref="R35:S35"/>
    <mergeCell ref="E35:I35"/>
    <mergeCell ref="J34:O34"/>
    <mergeCell ref="R34:S34"/>
    <mergeCell ref="E33:I33"/>
    <mergeCell ref="E34:I34"/>
    <mergeCell ref="J31:O31"/>
    <mergeCell ref="R31:S31"/>
    <mergeCell ref="J32:O32"/>
    <mergeCell ref="R32:S32"/>
    <mergeCell ref="E31:I31"/>
    <mergeCell ref="E32:I32"/>
    <mergeCell ref="J30:O30"/>
    <mergeCell ref="R30:S30"/>
    <mergeCell ref="E29:I29"/>
    <mergeCell ref="E30:I30"/>
    <mergeCell ref="J28:O28"/>
    <mergeCell ref="R28:S28"/>
    <mergeCell ref="E28:I28"/>
    <mergeCell ref="J33:O33"/>
    <mergeCell ref="R33:S33"/>
    <mergeCell ref="E26:I26"/>
    <mergeCell ref="E27:I27"/>
    <mergeCell ref="J24:O24"/>
    <mergeCell ref="R24:S24"/>
    <mergeCell ref="J25:O25"/>
    <mergeCell ref="R25:S25"/>
    <mergeCell ref="E24:I24"/>
    <mergeCell ref="E25:I25"/>
    <mergeCell ref="J29:O29"/>
    <mergeCell ref="R29:S29"/>
    <mergeCell ref="A1:D2"/>
    <mergeCell ref="A5:S9"/>
    <mergeCell ref="E12:I12"/>
    <mergeCell ref="J12:O12"/>
    <mergeCell ref="R12:S12"/>
    <mergeCell ref="J19:O19"/>
    <mergeCell ref="R19:S19"/>
    <mergeCell ref="J17:O17"/>
    <mergeCell ref="R17:S17"/>
    <mergeCell ref="J18:O18"/>
    <mergeCell ref="R18:S18"/>
    <mergeCell ref="J15:O15"/>
    <mergeCell ref="R15:S15"/>
    <mergeCell ref="J16:O16"/>
    <mergeCell ref="R16:S16"/>
    <mergeCell ref="J13:O13"/>
    <mergeCell ref="R13:S13"/>
    <mergeCell ref="J14:O14"/>
    <mergeCell ref="R14:S14"/>
    <mergeCell ref="R10:S10"/>
    <mergeCell ref="J10:O10"/>
    <mergeCell ref="J11:O11"/>
    <mergeCell ref="R11:S11"/>
    <mergeCell ref="E1:G1"/>
    <mergeCell ref="E2:G2"/>
    <mergeCell ref="H1:O1"/>
    <mergeCell ref="H2:O2"/>
    <mergeCell ref="E23:I23"/>
    <mergeCell ref="J23:O23"/>
    <mergeCell ref="R23:S23"/>
    <mergeCell ref="E38:I38"/>
    <mergeCell ref="J38:O38"/>
    <mergeCell ref="R38:S38"/>
    <mergeCell ref="J21:O21"/>
    <mergeCell ref="R21:S21"/>
    <mergeCell ref="J22:O22"/>
    <mergeCell ref="R22:S22"/>
    <mergeCell ref="E22:I22"/>
    <mergeCell ref="J20:O20"/>
    <mergeCell ref="R20:S20"/>
    <mergeCell ref="J26:O26"/>
    <mergeCell ref="R26:S26"/>
    <mergeCell ref="J27:O27"/>
    <mergeCell ref="R27:S27"/>
    <mergeCell ref="E52:I52"/>
    <mergeCell ref="J52:O52"/>
    <mergeCell ref="R52:S52"/>
    <mergeCell ref="E53:I53"/>
    <mergeCell ref="J53:O53"/>
    <mergeCell ref="R53:S53"/>
    <mergeCell ref="E54:I54"/>
    <mergeCell ref="J54:O54"/>
    <mergeCell ref="R54:S54"/>
    <mergeCell ref="E55:I55"/>
    <mergeCell ref="J55:O55"/>
    <mergeCell ref="R55:S55"/>
    <mergeCell ref="E56:I56"/>
    <mergeCell ref="J56:O56"/>
    <mergeCell ref="R56:S56"/>
    <mergeCell ref="E61:I61"/>
    <mergeCell ref="J61:O61"/>
    <mergeCell ref="R61:S61"/>
    <mergeCell ref="E45:I45"/>
    <mergeCell ref="J45:O45"/>
    <mergeCell ref="R45:S45"/>
    <mergeCell ref="E46:I46"/>
    <mergeCell ref="J46:O46"/>
    <mergeCell ref="R46:S46"/>
    <mergeCell ref="E47:I47"/>
    <mergeCell ref="J47:O47"/>
    <mergeCell ref="R47:S47"/>
    <mergeCell ref="E51:I51"/>
    <mergeCell ref="J51:O51"/>
    <mergeCell ref="R51:S51"/>
    <mergeCell ref="E48:I48"/>
    <mergeCell ref="J48:O48"/>
    <mergeCell ref="R48:S48"/>
    <mergeCell ref="E49:I49"/>
    <mergeCell ref="J49:O49"/>
    <mergeCell ref="R49:S49"/>
    <mergeCell ref="E50:I50"/>
    <mergeCell ref="J50:O50"/>
    <mergeCell ref="R50:S50"/>
  </mergeCells>
  <phoneticPr fontId="2"/>
  <pageMargins left="0.23622047244094491" right="0.23622047244094491" top="0.31496062992125984" bottom="0.27559055118110237" header="0.35433070866141736" footer="0.15748031496062992"/>
  <pageSetup paperSize="9" scale="84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914A2-E7EF-405A-A2B1-31A50EC937C7}">
  <dimension ref="A1:H390"/>
  <sheetViews>
    <sheetView topLeftCell="A192" zoomScaleNormal="100" workbookViewId="0">
      <selection activeCell="N394" sqref="N394"/>
    </sheetView>
  </sheetViews>
  <sheetFormatPr defaultRowHeight="13.5"/>
  <sheetData>
    <row r="1" spans="1:8" ht="28.5">
      <c r="A1" s="107" t="s">
        <v>155</v>
      </c>
      <c r="B1" s="107"/>
      <c r="C1" s="107"/>
      <c r="D1" s="107"/>
    </row>
    <row r="2" spans="1:8" ht="21">
      <c r="A2" s="106" t="s">
        <v>154</v>
      </c>
    </row>
    <row r="3" spans="1:8">
      <c r="A3" s="105"/>
      <c r="B3" s="105"/>
      <c r="C3" s="105"/>
      <c r="D3" s="105"/>
      <c r="E3" s="105"/>
      <c r="F3" s="105"/>
      <c r="G3" s="105"/>
      <c r="H3" s="105"/>
    </row>
    <row r="4" spans="1:8">
      <c r="A4" s="105"/>
      <c r="B4" s="105"/>
      <c r="C4" s="105"/>
      <c r="D4" s="105"/>
      <c r="E4" s="105"/>
      <c r="F4" s="105"/>
      <c r="G4" s="105"/>
      <c r="H4" s="105"/>
    </row>
    <row r="5" spans="1:8">
      <c r="A5" s="105"/>
      <c r="B5" s="105"/>
      <c r="C5" s="105"/>
      <c r="D5" s="105"/>
      <c r="E5" s="105"/>
      <c r="F5" s="105"/>
      <c r="G5" s="105"/>
      <c r="H5" s="105"/>
    </row>
    <row r="6" spans="1:8">
      <c r="A6" s="105"/>
      <c r="B6" s="105"/>
      <c r="C6" s="105"/>
      <c r="D6" s="105"/>
      <c r="E6" s="105"/>
      <c r="F6" s="105"/>
      <c r="G6" s="105"/>
      <c r="H6" s="105"/>
    </row>
    <row r="7" spans="1:8">
      <c r="A7" s="105"/>
      <c r="B7" s="105"/>
      <c r="C7" s="105"/>
      <c r="D7" s="105"/>
      <c r="E7" s="105"/>
      <c r="F7" s="105"/>
      <c r="G7" s="105"/>
      <c r="H7" s="105"/>
    </row>
    <row r="8" spans="1:8">
      <c r="A8" s="105"/>
      <c r="B8" s="105"/>
      <c r="C8" s="105"/>
      <c r="D8" s="105"/>
      <c r="E8" s="105"/>
      <c r="F8" s="105"/>
      <c r="G8" s="105"/>
      <c r="H8" s="105"/>
    </row>
    <row r="9" spans="1:8">
      <c r="A9" s="105"/>
      <c r="B9" s="105"/>
      <c r="C9" s="105"/>
      <c r="D9" s="105"/>
      <c r="E9" s="105"/>
      <c r="F9" s="105"/>
      <c r="G9" s="105"/>
      <c r="H9" s="105"/>
    </row>
    <row r="10" spans="1:8">
      <c r="A10" s="105"/>
      <c r="B10" s="105"/>
      <c r="C10" s="105"/>
      <c r="D10" s="105"/>
      <c r="E10" s="105"/>
      <c r="F10" s="105"/>
      <c r="G10" s="105"/>
      <c r="H10" s="105"/>
    </row>
    <row r="11" spans="1:8">
      <c r="A11" s="105"/>
      <c r="B11" s="105"/>
      <c r="C11" s="105"/>
      <c r="D11" s="105"/>
      <c r="E11" s="105"/>
      <c r="F11" s="105"/>
      <c r="G11" s="105"/>
      <c r="H11" s="105"/>
    </row>
    <row r="12" spans="1:8">
      <c r="A12" s="105"/>
      <c r="B12" s="105"/>
      <c r="C12" s="105"/>
      <c r="D12" s="105"/>
      <c r="E12" s="105"/>
      <c r="F12" s="105"/>
      <c r="G12" s="105"/>
      <c r="H12" s="105"/>
    </row>
    <row r="13" spans="1:8">
      <c r="A13" s="105"/>
      <c r="B13" s="105"/>
      <c r="C13" s="105"/>
      <c r="D13" s="105"/>
      <c r="E13" s="105"/>
      <c r="F13" s="105"/>
      <c r="G13" s="105"/>
      <c r="H13" s="105"/>
    </row>
    <row r="14" spans="1:8">
      <c r="A14" s="105"/>
      <c r="B14" s="105"/>
      <c r="C14" s="105"/>
      <c r="D14" s="105"/>
      <c r="E14" s="105"/>
      <c r="F14" s="105"/>
      <c r="G14" s="105"/>
      <c r="H14" s="105"/>
    </row>
    <row r="15" spans="1:8">
      <c r="A15" s="105"/>
      <c r="B15" s="105"/>
      <c r="C15" s="105"/>
      <c r="D15" s="105"/>
      <c r="E15" s="105"/>
      <c r="F15" s="105"/>
      <c r="G15" s="105"/>
      <c r="H15" s="105"/>
    </row>
    <row r="16" spans="1:8">
      <c r="A16" s="105"/>
      <c r="B16" s="105"/>
      <c r="C16" s="105"/>
      <c r="D16" s="105"/>
      <c r="E16" s="105"/>
      <c r="F16" s="105"/>
      <c r="G16" s="105"/>
      <c r="H16" s="105"/>
    </row>
    <row r="17" spans="1:8">
      <c r="A17" s="105"/>
      <c r="B17" s="105"/>
      <c r="C17" s="105"/>
      <c r="D17" s="105"/>
      <c r="E17" s="105"/>
      <c r="F17" s="105"/>
      <c r="G17" s="105"/>
      <c r="H17" s="105"/>
    </row>
    <row r="18" spans="1:8">
      <c r="A18" s="105"/>
      <c r="B18" s="105"/>
      <c r="C18" s="105"/>
      <c r="D18" s="105"/>
      <c r="E18" s="105"/>
      <c r="F18" s="105"/>
      <c r="G18" s="105"/>
      <c r="H18" s="105"/>
    </row>
    <row r="19" spans="1:8">
      <c r="A19" s="105"/>
      <c r="B19" s="105"/>
      <c r="C19" s="105"/>
      <c r="D19" s="105"/>
      <c r="E19" s="105"/>
      <c r="F19" s="105"/>
      <c r="G19" s="105"/>
      <c r="H19" s="105"/>
    </row>
    <row r="20" spans="1:8">
      <c r="A20" s="105"/>
      <c r="B20" s="105"/>
      <c r="C20" s="105"/>
      <c r="D20" s="105"/>
      <c r="E20" s="105"/>
      <c r="F20" s="105"/>
      <c r="G20" s="105"/>
      <c r="H20" s="105"/>
    </row>
    <row r="21" spans="1:8">
      <c r="A21" s="105"/>
      <c r="B21" s="105"/>
      <c r="C21" s="105"/>
      <c r="D21" s="105"/>
      <c r="E21" s="105"/>
      <c r="F21" s="105"/>
      <c r="G21" s="105"/>
      <c r="H21" s="105"/>
    </row>
    <row r="22" spans="1:8">
      <c r="A22" s="105"/>
      <c r="B22" s="105"/>
      <c r="C22" s="105"/>
      <c r="D22" s="105"/>
      <c r="E22" s="105"/>
      <c r="F22" s="105"/>
      <c r="G22" s="105"/>
      <c r="H22" s="105"/>
    </row>
    <row r="23" spans="1:8">
      <c r="A23" s="105"/>
      <c r="B23" s="105"/>
      <c r="C23" s="105"/>
      <c r="D23" s="105"/>
      <c r="E23" s="105"/>
      <c r="F23" s="105"/>
      <c r="G23" s="105"/>
      <c r="H23" s="105"/>
    </row>
    <row r="26" spans="1:8" ht="21">
      <c r="A26" s="106" t="s">
        <v>156</v>
      </c>
    </row>
    <row r="27" spans="1:8">
      <c r="A27" s="105"/>
      <c r="B27" s="105"/>
      <c r="C27" s="105"/>
      <c r="D27" s="105"/>
      <c r="E27" s="105"/>
      <c r="F27" s="105"/>
      <c r="G27" s="105"/>
      <c r="H27" s="105"/>
    </row>
    <row r="28" spans="1:8">
      <c r="A28" s="105"/>
      <c r="B28" s="105"/>
      <c r="C28" s="105"/>
      <c r="D28" s="105"/>
      <c r="E28" s="105"/>
      <c r="F28" s="105"/>
      <c r="G28" s="105"/>
      <c r="H28" s="105"/>
    </row>
    <row r="29" spans="1:8">
      <c r="A29" s="105"/>
      <c r="B29" s="105"/>
      <c r="C29" s="105"/>
      <c r="D29" s="105"/>
      <c r="E29" s="105"/>
      <c r="F29" s="105"/>
      <c r="G29" s="105"/>
      <c r="H29" s="105"/>
    </row>
    <row r="30" spans="1:8">
      <c r="A30" s="105"/>
      <c r="B30" s="105"/>
      <c r="C30" s="105"/>
      <c r="D30" s="105"/>
      <c r="E30" s="105"/>
      <c r="F30" s="105"/>
      <c r="G30" s="105"/>
      <c r="H30" s="105"/>
    </row>
    <row r="31" spans="1:8">
      <c r="A31" s="105"/>
      <c r="B31" s="105"/>
      <c r="C31" s="105"/>
      <c r="D31" s="105"/>
      <c r="E31" s="105"/>
      <c r="F31" s="105"/>
      <c r="G31" s="105"/>
      <c r="H31" s="105"/>
    </row>
    <row r="32" spans="1:8">
      <c r="A32" s="105"/>
      <c r="B32" s="105"/>
      <c r="C32" s="105"/>
      <c r="D32" s="105"/>
      <c r="E32" s="105"/>
      <c r="F32" s="105"/>
      <c r="G32" s="105"/>
      <c r="H32" s="105"/>
    </row>
    <row r="33" spans="1:8">
      <c r="A33" s="105"/>
      <c r="B33" s="105"/>
      <c r="C33" s="105"/>
      <c r="D33" s="105"/>
      <c r="E33" s="105"/>
      <c r="F33" s="105"/>
      <c r="G33" s="105"/>
      <c r="H33" s="105"/>
    </row>
    <row r="34" spans="1:8">
      <c r="A34" s="105"/>
      <c r="B34" s="105"/>
      <c r="C34" s="105"/>
      <c r="D34" s="105"/>
      <c r="E34" s="105"/>
      <c r="F34" s="105"/>
      <c r="G34" s="105"/>
      <c r="H34" s="105"/>
    </row>
    <row r="35" spans="1:8">
      <c r="A35" s="105"/>
      <c r="B35" s="105"/>
      <c r="C35" s="105"/>
      <c r="D35" s="105"/>
      <c r="E35" s="105"/>
      <c r="F35" s="105"/>
      <c r="G35" s="105"/>
      <c r="H35" s="105"/>
    </row>
    <row r="36" spans="1:8">
      <c r="A36" s="105"/>
      <c r="B36" s="105"/>
      <c r="C36" s="105"/>
      <c r="D36" s="105"/>
      <c r="E36" s="105"/>
      <c r="F36" s="105"/>
      <c r="G36" s="105"/>
      <c r="H36" s="105"/>
    </row>
    <row r="37" spans="1:8">
      <c r="A37" s="105"/>
      <c r="B37" s="105"/>
      <c r="C37" s="105"/>
      <c r="D37" s="105"/>
      <c r="E37" s="105"/>
      <c r="F37" s="105"/>
      <c r="G37" s="105"/>
      <c r="H37" s="105"/>
    </row>
    <row r="38" spans="1:8">
      <c r="A38" s="105"/>
      <c r="B38" s="105"/>
      <c r="C38" s="105"/>
      <c r="D38" s="105"/>
      <c r="E38" s="105"/>
      <c r="F38" s="105"/>
      <c r="G38" s="105"/>
      <c r="H38" s="105"/>
    </row>
    <row r="39" spans="1:8">
      <c r="A39" s="105"/>
      <c r="B39" s="105"/>
      <c r="C39" s="105"/>
      <c r="D39" s="105"/>
      <c r="E39" s="105"/>
      <c r="F39" s="105"/>
      <c r="G39" s="105"/>
      <c r="H39" s="105"/>
    </row>
    <row r="40" spans="1:8">
      <c r="A40" s="105"/>
      <c r="B40" s="105"/>
      <c r="C40" s="105"/>
      <c r="D40" s="105"/>
      <c r="E40" s="105"/>
      <c r="F40" s="105"/>
      <c r="G40" s="105"/>
      <c r="H40" s="105"/>
    </row>
    <row r="41" spans="1:8">
      <c r="A41" s="105"/>
      <c r="B41" s="105"/>
      <c r="C41" s="105"/>
      <c r="D41" s="105"/>
      <c r="E41" s="105"/>
      <c r="F41" s="105"/>
      <c r="G41" s="105"/>
      <c r="H41" s="105"/>
    </row>
    <row r="42" spans="1:8">
      <c r="A42" s="105"/>
      <c r="B42" s="105"/>
      <c r="C42" s="105"/>
      <c r="D42" s="105"/>
      <c r="E42" s="105"/>
      <c r="F42" s="105"/>
      <c r="G42" s="105"/>
      <c r="H42" s="105"/>
    </row>
    <row r="43" spans="1:8">
      <c r="A43" s="105"/>
      <c r="B43" s="105"/>
      <c r="C43" s="105"/>
      <c r="D43" s="105"/>
      <c r="E43" s="105"/>
      <c r="F43" s="105"/>
      <c r="G43" s="105"/>
      <c r="H43" s="105"/>
    </row>
    <row r="44" spans="1:8">
      <c r="A44" s="105"/>
      <c r="B44" s="105"/>
      <c r="C44" s="105"/>
      <c r="D44" s="105"/>
      <c r="E44" s="105"/>
      <c r="F44" s="105"/>
      <c r="G44" s="105"/>
      <c r="H44" s="105"/>
    </row>
    <row r="45" spans="1:8">
      <c r="A45" s="105"/>
      <c r="B45" s="105"/>
      <c r="C45" s="105"/>
      <c r="D45" s="105"/>
      <c r="E45" s="105"/>
      <c r="F45" s="105"/>
      <c r="G45" s="105"/>
      <c r="H45" s="105"/>
    </row>
    <row r="46" spans="1:8">
      <c r="A46" s="105"/>
      <c r="B46" s="105"/>
      <c r="C46" s="105"/>
      <c r="D46" s="105"/>
      <c r="E46" s="105"/>
      <c r="F46" s="105"/>
      <c r="G46" s="105"/>
      <c r="H46" s="105"/>
    </row>
    <row r="47" spans="1:8">
      <c r="A47" s="105"/>
      <c r="B47" s="105"/>
      <c r="C47" s="105"/>
      <c r="D47" s="105"/>
      <c r="E47" s="105"/>
      <c r="F47" s="105"/>
      <c r="G47" s="105"/>
      <c r="H47" s="105"/>
    </row>
    <row r="50" spans="1:8" ht="21">
      <c r="A50" s="106" t="s">
        <v>157</v>
      </c>
    </row>
    <row r="51" spans="1:8">
      <c r="A51" s="105"/>
      <c r="B51" s="105"/>
      <c r="C51" s="105"/>
      <c r="D51" s="105"/>
      <c r="E51" s="105"/>
      <c r="F51" s="105"/>
      <c r="G51" s="105"/>
      <c r="H51" s="105"/>
    </row>
    <row r="52" spans="1:8">
      <c r="A52" s="105"/>
      <c r="B52" s="105"/>
      <c r="C52" s="105"/>
      <c r="D52" s="105"/>
      <c r="E52" s="105"/>
      <c r="F52" s="105"/>
      <c r="G52" s="105"/>
      <c r="H52" s="105"/>
    </row>
    <row r="53" spans="1:8">
      <c r="A53" s="105"/>
      <c r="B53" s="105"/>
      <c r="C53" s="105"/>
      <c r="D53" s="105"/>
      <c r="E53" s="105"/>
      <c r="F53" s="105"/>
      <c r="G53" s="105"/>
      <c r="H53" s="105"/>
    </row>
    <row r="54" spans="1:8">
      <c r="A54" s="105"/>
      <c r="B54" s="105"/>
      <c r="C54" s="105"/>
      <c r="D54" s="105"/>
      <c r="E54" s="105"/>
      <c r="F54" s="105"/>
      <c r="G54" s="105"/>
      <c r="H54" s="105"/>
    </row>
    <row r="55" spans="1:8">
      <c r="A55" s="105"/>
      <c r="B55" s="105"/>
      <c r="C55" s="105"/>
      <c r="D55" s="105"/>
      <c r="E55" s="105"/>
      <c r="F55" s="105"/>
      <c r="G55" s="105"/>
      <c r="H55" s="105"/>
    </row>
    <row r="56" spans="1:8">
      <c r="A56" s="105"/>
      <c r="B56" s="105"/>
      <c r="C56" s="105"/>
      <c r="D56" s="105"/>
      <c r="E56" s="105"/>
      <c r="F56" s="105"/>
      <c r="G56" s="105"/>
      <c r="H56" s="105"/>
    </row>
    <row r="57" spans="1:8">
      <c r="A57" s="105"/>
      <c r="B57" s="105"/>
      <c r="C57" s="105"/>
      <c r="D57" s="105"/>
      <c r="E57" s="105"/>
      <c r="F57" s="105"/>
      <c r="G57" s="105"/>
      <c r="H57" s="105"/>
    </row>
    <row r="58" spans="1:8">
      <c r="A58" s="105"/>
      <c r="B58" s="105"/>
      <c r="C58" s="105"/>
      <c r="D58" s="105"/>
      <c r="E58" s="105"/>
      <c r="F58" s="105"/>
      <c r="G58" s="105"/>
      <c r="H58" s="105"/>
    </row>
    <row r="59" spans="1:8">
      <c r="A59" s="105"/>
      <c r="B59" s="105"/>
      <c r="C59" s="105"/>
      <c r="D59" s="105"/>
      <c r="E59" s="105"/>
      <c r="F59" s="105"/>
      <c r="G59" s="105"/>
      <c r="H59" s="105"/>
    </row>
    <row r="60" spans="1:8">
      <c r="A60" s="105"/>
      <c r="B60" s="105"/>
      <c r="C60" s="105"/>
      <c r="D60" s="105"/>
      <c r="E60" s="105"/>
      <c r="F60" s="105"/>
      <c r="G60" s="105"/>
      <c r="H60" s="105"/>
    </row>
    <row r="61" spans="1:8">
      <c r="A61" s="105"/>
      <c r="B61" s="105"/>
      <c r="C61" s="105"/>
      <c r="D61" s="105"/>
      <c r="E61" s="105"/>
      <c r="F61" s="105"/>
      <c r="G61" s="105"/>
      <c r="H61" s="105"/>
    </row>
    <row r="62" spans="1:8">
      <c r="A62" s="105"/>
      <c r="B62" s="105"/>
      <c r="C62" s="105"/>
      <c r="D62" s="105"/>
      <c r="E62" s="105"/>
      <c r="F62" s="105"/>
      <c r="G62" s="105"/>
      <c r="H62" s="105"/>
    </row>
    <row r="63" spans="1:8">
      <c r="A63" s="105"/>
      <c r="B63" s="105"/>
      <c r="C63" s="105"/>
      <c r="D63" s="105"/>
      <c r="E63" s="105"/>
      <c r="F63" s="105"/>
      <c r="G63" s="105"/>
      <c r="H63" s="105"/>
    </row>
    <row r="64" spans="1:8">
      <c r="A64" s="105"/>
      <c r="B64" s="105"/>
      <c r="C64" s="105"/>
      <c r="D64" s="105"/>
      <c r="E64" s="105"/>
      <c r="F64" s="105"/>
      <c r="G64" s="105"/>
      <c r="H64" s="105"/>
    </row>
    <row r="65" spans="1:8">
      <c r="A65" s="105"/>
      <c r="B65" s="105"/>
      <c r="C65" s="105"/>
      <c r="D65" s="105"/>
      <c r="E65" s="105"/>
      <c r="F65" s="105"/>
      <c r="G65" s="105"/>
      <c r="H65" s="105"/>
    </row>
    <row r="66" spans="1:8">
      <c r="A66" s="105"/>
      <c r="B66" s="105"/>
      <c r="C66" s="105"/>
      <c r="D66" s="105"/>
      <c r="E66" s="105"/>
      <c r="F66" s="105"/>
      <c r="G66" s="105"/>
      <c r="H66" s="105"/>
    </row>
    <row r="67" spans="1:8">
      <c r="A67" s="105"/>
      <c r="B67" s="105"/>
      <c r="C67" s="105"/>
      <c r="D67" s="105"/>
      <c r="E67" s="105"/>
      <c r="F67" s="105"/>
      <c r="G67" s="105"/>
      <c r="H67" s="105"/>
    </row>
    <row r="68" spans="1:8">
      <c r="A68" s="105"/>
      <c r="B68" s="105"/>
      <c r="C68" s="105"/>
      <c r="D68" s="105"/>
      <c r="E68" s="105"/>
      <c r="F68" s="105"/>
      <c r="G68" s="105"/>
      <c r="H68" s="105"/>
    </row>
    <row r="69" spans="1:8">
      <c r="A69" s="105"/>
      <c r="B69" s="105"/>
      <c r="C69" s="105"/>
      <c r="D69" s="105"/>
      <c r="E69" s="105"/>
      <c r="F69" s="105"/>
      <c r="G69" s="105"/>
      <c r="H69" s="105"/>
    </row>
    <row r="70" spans="1:8">
      <c r="A70" s="105"/>
      <c r="B70" s="105"/>
      <c r="C70" s="105"/>
      <c r="D70" s="105"/>
      <c r="E70" s="105"/>
      <c r="F70" s="105"/>
      <c r="G70" s="105"/>
      <c r="H70" s="105"/>
    </row>
    <row r="71" spans="1:8">
      <c r="A71" s="105"/>
      <c r="B71" s="105"/>
      <c r="C71" s="105"/>
      <c r="D71" s="105"/>
      <c r="E71" s="105"/>
      <c r="F71" s="105"/>
      <c r="G71" s="105"/>
      <c r="H71" s="105"/>
    </row>
    <row r="74" spans="1:8" ht="21">
      <c r="A74" s="106" t="s">
        <v>158</v>
      </c>
    </row>
    <row r="95" spans="1:1" ht="21">
      <c r="A95" s="106" t="s">
        <v>159</v>
      </c>
    </row>
    <row r="116" spans="1:1" ht="21">
      <c r="A116" s="106" t="s">
        <v>160</v>
      </c>
    </row>
    <row r="139" spans="1:1" ht="21">
      <c r="A139" s="106" t="s">
        <v>161</v>
      </c>
    </row>
    <row r="166" spans="1:1" ht="21">
      <c r="A166" s="106" t="s">
        <v>162</v>
      </c>
    </row>
    <row r="192" spans="1:1" ht="21">
      <c r="A192" s="106" t="s">
        <v>163</v>
      </c>
    </row>
    <row r="219" spans="1:1" ht="21">
      <c r="A219" s="106" t="s">
        <v>164</v>
      </c>
    </row>
    <row r="246" spans="1:1" ht="21">
      <c r="A246" s="106" t="s">
        <v>165</v>
      </c>
    </row>
    <row r="274" spans="1:1" ht="21">
      <c r="A274" s="106" t="s">
        <v>166</v>
      </c>
    </row>
    <row r="303" spans="1:1" ht="21">
      <c r="A303" s="106" t="s">
        <v>167</v>
      </c>
    </row>
    <row r="338" spans="1:1" ht="21">
      <c r="A338" s="106" t="s">
        <v>168</v>
      </c>
    </row>
    <row r="390" spans="1:1" ht="21">
      <c r="A390" s="106" t="s">
        <v>169</v>
      </c>
    </row>
  </sheetData>
  <mergeCells count="4">
    <mergeCell ref="A3:H23"/>
    <mergeCell ref="A1:D1"/>
    <mergeCell ref="A27:H47"/>
    <mergeCell ref="A51:H71"/>
  </mergeCells>
  <phoneticPr fontId="2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1FECB-E534-440D-8C9B-1216DFB88EC8}">
  <sheetPr codeName="Sheet1"/>
  <dimension ref="B1:K22"/>
  <sheetViews>
    <sheetView topLeftCell="A11" workbookViewId="0">
      <selection activeCell="I11" sqref="I11"/>
    </sheetView>
  </sheetViews>
  <sheetFormatPr defaultColWidth="14.625" defaultRowHeight="18.75"/>
  <cols>
    <col min="1" max="1" width="4.875" style="40" customWidth="1"/>
    <col min="2" max="3" width="14.625" style="40"/>
    <col min="4" max="4" width="28.5" style="40" customWidth="1"/>
    <col min="5" max="5" width="27.125" style="40" customWidth="1"/>
    <col min="6" max="8" width="18" style="40" customWidth="1"/>
    <col min="9" max="9" width="24.375" style="40" customWidth="1"/>
    <col min="10" max="10" width="26.5" style="40" customWidth="1"/>
    <col min="11" max="12" width="14.625" style="40"/>
    <col min="13" max="13" width="32.625" style="40" customWidth="1"/>
    <col min="14" max="16384" width="14.625" style="40"/>
  </cols>
  <sheetData>
    <row r="1" spans="2:11">
      <c r="B1" s="39" t="s">
        <v>91</v>
      </c>
    </row>
    <row r="2" spans="2:11">
      <c r="B2" s="39" t="s">
        <v>86</v>
      </c>
    </row>
    <row r="3" spans="2:11" ht="22.5">
      <c r="B3" s="45" t="s">
        <v>78</v>
      </c>
      <c r="C3" s="45" t="s">
        <v>79</v>
      </c>
      <c r="D3" s="45" t="s">
        <v>80</v>
      </c>
      <c r="E3" s="45" t="s">
        <v>81</v>
      </c>
      <c r="F3" s="45" t="s">
        <v>82</v>
      </c>
      <c r="G3" s="45" t="s">
        <v>124</v>
      </c>
      <c r="H3" s="45" t="s">
        <v>125</v>
      </c>
      <c r="I3" s="45" t="s">
        <v>83</v>
      </c>
      <c r="J3" s="45" t="s">
        <v>84</v>
      </c>
    </row>
    <row r="4" spans="2:11" ht="22.5">
      <c r="B4" s="41">
        <v>10000</v>
      </c>
      <c r="C4" s="41" t="s">
        <v>29</v>
      </c>
      <c r="D4" s="41" t="s">
        <v>30</v>
      </c>
      <c r="E4" s="41" t="s">
        <v>31</v>
      </c>
      <c r="F4" s="41" t="s">
        <v>32</v>
      </c>
      <c r="G4" s="100">
        <v>32874</v>
      </c>
      <c r="H4" s="41" t="s">
        <v>130</v>
      </c>
      <c r="I4" s="41">
        <v>1</v>
      </c>
      <c r="J4" s="41" t="s">
        <v>72</v>
      </c>
    </row>
    <row r="5" spans="2:11" ht="23.25">
      <c r="B5" s="41">
        <v>10001</v>
      </c>
      <c r="C5" s="41" t="s">
        <v>33</v>
      </c>
      <c r="D5" s="41" t="s">
        <v>34</v>
      </c>
      <c r="E5" s="41" t="s">
        <v>35</v>
      </c>
      <c r="F5" s="41" t="s">
        <v>36</v>
      </c>
      <c r="G5" s="100">
        <v>36558</v>
      </c>
      <c r="H5" s="102" t="s">
        <v>131</v>
      </c>
      <c r="I5" s="41">
        <v>0</v>
      </c>
      <c r="J5" s="41" t="s">
        <v>72</v>
      </c>
    </row>
    <row r="6" spans="2:11" ht="23.25">
      <c r="B6" s="41">
        <v>10002</v>
      </c>
      <c r="C6" s="41" t="s">
        <v>37</v>
      </c>
      <c r="D6" s="41" t="s">
        <v>38</v>
      </c>
      <c r="E6" s="41" t="s">
        <v>39</v>
      </c>
      <c r="F6" s="41" t="s">
        <v>40</v>
      </c>
      <c r="G6" s="100">
        <v>32906</v>
      </c>
      <c r="H6" s="101" t="s">
        <v>132</v>
      </c>
      <c r="I6" s="41">
        <v>0</v>
      </c>
      <c r="J6" s="41" t="s">
        <v>73</v>
      </c>
    </row>
    <row r="7" spans="2:11" ht="22.5">
      <c r="B7" s="41">
        <v>10003</v>
      </c>
      <c r="C7" s="41" t="s">
        <v>41</v>
      </c>
      <c r="D7" s="41" t="s">
        <v>42</v>
      </c>
      <c r="E7" s="41" t="s">
        <v>43</v>
      </c>
      <c r="F7" s="41" t="s">
        <v>44</v>
      </c>
      <c r="G7" s="100">
        <v>32935</v>
      </c>
      <c r="H7" s="41" t="s">
        <v>133</v>
      </c>
      <c r="I7" s="41">
        <v>0</v>
      </c>
      <c r="J7" s="41" t="s">
        <v>74</v>
      </c>
    </row>
    <row r="8" spans="2:11" ht="22.5">
      <c r="B8" s="41">
        <v>10004</v>
      </c>
      <c r="C8" s="41" t="s">
        <v>45</v>
      </c>
      <c r="D8" s="41" t="s">
        <v>46</v>
      </c>
      <c r="E8" s="41" t="s">
        <v>47</v>
      </c>
      <c r="F8" s="41" t="s">
        <v>48</v>
      </c>
      <c r="G8" s="100">
        <v>36254</v>
      </c>
      <c r="H8" s="41" t="s">
        <v>134</v>
      </c>
      <c r="I8" s="41">
        <v>0</v>
      </c>
      <c r="J8" s="41" t="s">
        <v>75</v>
      </c>
    </row>
    <row r="9" spans="2:11" ht="22.5">
      <c r="B9" s="41">
        <v>10005</v>
      </c>
      <c r="C9" s="41" t="s">
        <v>49</v>
      </c>
      <c r="D9" s="41" t="s">
        <v>50</v>
      </c>
      <c r="E9" s="41" t="s">
        <v>51</v>
      </c>
      <c r="F9" s="41" t="s">
        <v>52</v>
      </c>
      <c r="G9" s="100">
        <v>36588</v>
      </c>
      <c r="H9" s="41" t="s">
        <v>135</v>
      </c>
      <c r="I9" s="41">
        <v>0</v>
      </c>
      <c r="J9" s="41" t="s">
        <v>75</v>
      </c>
    </row>
    <row r="10" spans="2:11" ht="22.5">
      <c r="B10" s="41">
        <v>10006</v>
      </c>
      <c r="C10" s="41" t="s">
        <v>53</v>
      </c>
      <c r="D10" s="41" t="s">
        <v>54</v>
      </c>
      <c r="E10" s="41" t="s">
        <v>55</v>
      </c>
      <c r="F10" s="41" t="s">
        <v>56</v>
      </c>
      <c r="G10" s="100">
        <v>37016</v>
      </c>
      <c r="H10" s="41" t="s">
        <v>136</v>
      </c>
      <c r="I10" s="41">
        <v>0</v>
      </c>
      <c r="J10" s="41" t="s">
        <v>75</v>
      </c>
    </row>
    <row r="11" spans="2:11" ht="22.5">
      <c r="B11" s="41">
        <v>10007</v>
      </c>
      <c r="C11" s="41" t="s">
        <v>57</v>
      </c>
      <c r="D11" s="41" t="s">
        <v>58</v>
      </c>
      <c r="E11" s="41" t="s">
        <v>59</v>
      </c>
      <c r="F11" s="41" t="s">
        <v>60</v>
      </c>
      <c r="G11" s="100">
        <v>42590</v>
      </c>
      <c r="H11" s="41" t="s">
        <v>137</v>
      </c>
      <c r="I11" s="41">
        <v>0</v>
      </c>
      <c r="J11" s="41" t="s">
        <v>76</v>
      </c>
    </row>
    <row r="12" spans="2:11" ht="22.5">
      <c r="B12" s="41">
        <v>10008</v>
      </c>
      <c r="C12" s="41" t="s">
        <v>61</v>
      </c>
      <c r="D12" s="41" t="s">
        <v>62</v>
      </c>
      <c r="E12" s="41" t="s">
        <v>63</v>
      </c>
      <c r="F12" s="41" t="s">
        <v>64</v>
      </c>
      <c r="G12" s="100">
        <v>45940</v>
      </c>
      <c r="H12" s="41" t="s">
        <v>138</v>
      </c>
      <c r="I12" s="41">
        <v>0</v>
      </c>
      <c r="J12" s="41" t="s">
        <v>76</v>
      </c>
    </row>
    <row r="13" spans="2:11" ht="22.5">
      <c r="B13" s="41">
        <v>10009</v>
      </c>
      <c r="C13" s="41" t="s">
        <v>65</v>
      </c>
      <c r="D13" s="41" t="s">
        <v>66</v>
      </c>
      <c r="E13" s="41" t="s">
        <v>67</v>
      </c>
      <c r="F13" s="41" t="s">
        <v>68</v>
      </c>
      <c r="G13" s="100">
        <v>46116</v>
      </c>
      <c r="H13" s="41" t="s">
        <v>139</v>
      </c>
      <c r="I13" s="41">
        <v>0</v>
      </c>
      <c r="J13" s="41" t="s">
        <v>77</v>
      </c>
    </row>
    <row r="15" spans="2:11">
      <c r="B15" s="39" t="s">
        <v>87</v>
      </c>
    </row>
    <row r="16" spans="2:11" ht="23.25" thickBot="1">
      <c r="B16" s="46" t="s">
        <v>78</v>
      </c>
      <c r="C16" s="47" t="s">
        <v>79</v>
      </c>
      <c r="D16" s="47" t="s">
        <v>80</v>
      </c>
      <c r="E16" s="47" t="s">
        <v>81</v>
      </c>
      <c r="F16" s="47" t="s">
        <v>82</v>
      </c>
      <c r="G16" s="47" t="s">
        <v>126</v>
      </c>
      <c r="H16" s="47" t="s">
        <v>125</v>
      </c>
      <c r="I16" s="47" t="s">
        <v>83</v>
      </c>
      <c r="J16" s="47" t="s">
        <v>84</v>
      </c>
      <c r="K16" s="48" t="s">
        <v>85</v>
      </c>
    </row>
    <row r="17" spans="2:11" ht="22.5">
      <c r="B17" s="42">
        <v>10000</v>
      </c>
      <c r="C17" s="43" t="s">
        <v>29</v>
      </c>
      <c r="D17" s="43" t="s">
        <v>30</v>
      </c>
      <c r="E17" s="43" t="s">
        <v>31</v>
      </c>
      <c r="F17" s="43" t="s">
        <v>32</v>
      </c>
      <c r="G17" s="99">
        <v>32874</v>
      </c>
      <c r="H17" s="43" t="s">
        <v>127</v>
      </c>
      <c r="I17" s="43">
        <v>1</v>
      </c>
      <c r="J17" s="43" t="s">
        <v>72</v>
      </c>
      <c r="K17" s="44"/>
    </row>
    <row r="19" spans="2:11">
      <c r="B19" s="39" t="s">
        <v>88</v>
      </c>
    </row>
    <row r="20" spans="2:11" ht="23.25" thickBot="1">
      <c r="B20" s="46" t="s">
        <v>78</v>
      </c>
      <c r="C20" s="47" t="s">
        <v>79</v>
      </c>
      <c r="D20" s="47" t="s">
        <v>80</v>
      </c>
      <c r="E20" s="47" t="s">
        <v>81</v>
      </c>
      <c r="F20" s="47" t="s">
        <v>82</v>
      </c>
      <c r="G20" s="47" t="s">
        <v>126</v>
      </c>
      <c r="H20" s="47" t="s">
        <v>125</v>
      </c>
      <c r="I20" s="47" t="s">
        <v>83</v>
      </c>
      <c r="J20" s="47" t="s">
        <v>84</v>
      </c>
      <c r="K20" s="48" t="s">
        <v>85</v>
      </c>
    </row>
    <row r="21" spans="2:11" ht="23.25" thickBot="1">
      <c r="B21" s="42">
        <v>10000</v>
      </c>
      <c r="C21" s="43" t="s">
        <v>29</v>
      </c>
      <c r="D21" s="43" t="s">
        <v>30</v>
      </c>
      <c r="E21" s="43" t="s">
        <v>31</v>
      </c>
      <c r="F21" s="43" t="s">
        <v>32</v>
      </c>
      <c r="G21" s="99">
        <v>32874</v>
      </c>
      <c r="H21" s="43" t="s">
        <v>127</v>
      </c>
      <c r="I21" s="43">
        <v>1</v>
      </c>
      <c r="J21" s="43" t="s">
        <v>72</v>
      </c>
      <c r="K21" s="98"/>
    </row>
    <row r="22" spans="2:11" ht="22.5">
      <c r="B22" s="42">
        <v>10001</v>
      </c>
      <c r="C22" s="43" t="s">
        <v>33</v>
      </c>
      <c r="D22" s="43" t="s">
        <v>34</v>
      </c>
      <c r="E22" s="43" t="s">
        <v>35</v>
      </c>
      <c r="F22" s="43" t="s">
        <v>128</v>
      </c>
      <c r="G22" s="99">
        <v>36558</v>
      </c>
      <c r="H22" s="43" t="s">
        <v>129</v>
      </c>
      <c r="I22" s="43">
        <v>0</v>
      </c>
      <c r="J22" s="43" t="s">
        <v>72</v>
      </c>
      <c r="K22" s="44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B5B67-CFBB-4FC4-BE3B-61FC4834CF67}">
  <dimension ref="B2:L13"/>
  <sheetViews>
    <sheetView tabSelected="1" workbookViewId="0">
      <selection activeCell="L16" sqref="L16"/>
    </sheetView>
  </sheetViews>
  <sheetFormatPr defaultColWidth="8.875" defaultRowHeight="13.5"/>
  <cols>
    <col min="2" max="2" width="14" bestFit="1" customWidth="1"/>
    <col min="3" max="3" width="15.5" customWidth="1"/>
    <col min="4" max="4" width="14.125" bestFit="1" customWidth="1"/>
    <col min="5" max="5" width="17" bestFit="1" customWidth="1"/>
    <col min="6" max="6" width="10.375" customWidth="1"/>
    <col min="7" max="7" width="10.25" bestFit="1" customWidth="1"/>
    <col min="8" max="8" width="13.375" customWidth="1"/>
    <col min="9" max="9" width="14.5" customWidth="1"/>
    <col min="11" max="11" width="13.5" customWidth="1"/>
    <col min="12" max="12" width="18.5" customWidth="1"/>
  </cols>
  <sheetData>
    <row r="2" spans="2:12">
      <c r="B2" s="34" t="s">
        <v>69</v>
      </c>
      <c r="K2" s="34" t="s">
        <v>70</v>
      </c>
    </row>
    <row r="3" spans="2:12" ht="27">
      <c r="B3" s="31" t="s">
        <v>22</v>
      </c>
      <c r="C3" s="31" t="s">
        <v>23</v>
      </c>
      <c r="D3" s="31" t="s">
        <v>24</v>
      </c>
      <c r="E3" s="31" t="s">
        <v>25</v>
      </c>
      <c r="F3" s="31" t="s">
        <v>26</v>
      </c>
      <c r="G3" s="103" t="s">
        <v>140</v>
      </c>
      <c r="H3" s="31" t="s">
        <v>27</v>
      </c>
      <c r="I3" s="31" t="s">
        <v>28</v>
      </c>
      <c r="K3" s="31" t="s">
        <v>28</v>
      </c>
      <c r="L3" s="31" t="s">
        <v>71</v>
      </c>
    </row>
    <row r="4" spans="2:12">
      <c r="B4" s="32">
        <v>10000</v>
      </c>
      <c r="C4" s="33" t="s">
        <v>29</v>
      </c>
      <c r="D4" s="33" t="s">
        <v>30</v>
      </c>
      <c r="E4" s="38" t="s">
        <v>90</v>
      </c>
      <c r="F4" s="33" t="s">
        <v>32</v>
      </c>
      <c r="G4" s="104" t="s">
        <v>141</v>
      </c>
      <c r="H4" s="32">
        <v>1</v>
      </c>
      <c r="I4" s="32">
        <v>10</v>
      </c>
      <c r="K4" s="32">
        <v>10</v>
      </c>
      <c r="L4" s="33" t="s">
        <v>72</v>
      </c>
    </row>
    <row r="5" spans="2:12">
      <c r="B5" s="32">
        <v>10001</v>
      </c>
      <c r="C5" s="33" t="s">
        <v>33</v>
      </c>
      <c r="D5" s="33" t="s">
        <v>34</v>
      </c>
      <c r="E5" s="33" t="s">
        <v>35</v>
      </c>
      <c r="F5" s="33" t="s">
        <v>36</v>
      </c>
      <c r="G5" s="104" t="s">
        <v>142</v>
      </c>
      <c r="H5" s="32">
        <v>0</v>
      </c>
      <c r="I5" s="32">
        <v>10</v>
      </c>
      <c r="K5" s="32">
        <v>11</v>
      </c>
      <c r="L5" s="33" t="s">
        <v>73</v>
      </c>
    </row>
    <row r="6" spans="2:12">
      <c r="B6" s="32">
        <v>10002</v>
      </c>
      <c r="C6" s="33" t="s">
        <v>37</v>
      </c>
      <c r="D6" s="33" t="s">
        <v>38</v>
      </c>
      <c r="E6" s="33" t="s">
        <v>39</v>
      </c>
      <c r="F6" s="33" t="s">
        <v>40</v>
      </c>
      <c r="G6" s="104" t="s">
        <v>143</v>
      </c>
      <c r="H6" s="32">
        <v>0</v>
      </c>
      <c r="I6" s="32">
        <v>11</v>
      </c>
      <c r="K6" s="32">
        <v>12</v>
      </c>
      <c r="L6" s="33" t="s">
        <v>74</v>
      </c>
    </row>
    <row r="7" spans="2:12">
      <c r="B7" s="32">
        <v>10003</v>
      </c>
      <c r="C7" s="33" t="s">
        <v>41</v>
      </c>
      <c r="D7" s="33" t="s">
        <v>42</v>
      </c>
      <c r="E7" s="33" t="s">
        <v>43</v>
      </c>
      <c r="F7" s="33" t="s">
        <v>44</v>
      </c>
      <c r="G7" s="104" t="s">
        <v>144</v>
      </c>
      <c r="H7" s="32">
        <v>0</v>
      </c>
      <c r="I7" s="32">
        <v>12</v>
      </c>
      <c r="K7" s="32">
        <v>13</v>
      </c>
      <c r="L7" s="33" t="s">
        <v>75</v>
      </c>
    </row>
    <row r="8" spans="2:12">
      <c r="B8" s="32">
        <v>10004</v>
      </c>
      <c r="C8" s="33" t="s">
        <v>45</v>
      </c>
      <c r="D8" s="33" t="s">
        <v>46</v>
      </c>
      <c r="E8" s="33" t="s">
        <v>47</v>
      </c>
      <c r="F8" s="33" t="s">
        <v>48</v>
      </c>
      <c r="G8" s="104" t="s">
        <v>145</v>
      </c>
      <c r="H8" s="32">
        <v>0</v>
      </c>
      <c r="I8" s="32">
        <v>13</v>
      </c>
      <c r="K8" s="32">
        <v>14</v>
      </c>
      <c r="L8" s="33" t="s">
        <v>76</v>
      </c>
    </row>
    <row r="9" spans="2:12">
      <c r="B9" s="32">
        <v>10005</v>
      </c>
      <c r="C9" s="33" t="s">
        <v>49</v>
      </c>
      <c r="D9" s="33" t="s">
        <v>50</v>
      </c>
      <c r="E9" s="33" t="s">
        <v>51</v>
      </c>
      <c r="F9" s="33" t="s">
        <v>52</v>
      </c>
      <c r="G9" s="104" t="s">
        <v>146</v>
      </c>
      <c r="H9" s="32">
        <v>0</v>
      </c>
      <c r="I9" s="32">
        <v>13</v>
      </c>
      <c r="K9" s="32">
        <v>15</v>
      </c>
      <c r="L9" s="33" t="s">
        <v>77</v>
      </c>
    </row>
    <row r="10" spans="2:12">
      <c r="B10" s="32">
        <v>10006</v>
      </c>
      <c r="C10" s="33" t="s">
        <v>53</v>
      </c>
      <c r="D10" s="33" t="s">
        <v>54</v>
      </c>
      <c r="E10" s="33" t="s">
        <v>55</v>
      </c>
      <c r="F10" s="33" t="s">
        <v>56</v>
      </c>
      <c r="G10" s="104" t="s">
        <v>147</v>
      </c>
      <c r="H10" s="32">
        <v>0</v>
      </c>
      <c r="I10" s="32">
        <v>13</v>
      </c>
    </row>
    <row r="11" spans="2:12">
      <c r="B11" s="32">
        <v>10007</v>
      </c>
      <c r="C11" s="33" t="s">
        <v>57</v>
      </c>
      <c r="D11" s="33" t="s">
        <v>58</v>
      </c>
      <c r="E11" s="33" t="s">
        <v>59</v>
      </c>
      <c r="F11" s="33" t="s">
        <v>60</v>
      </c>
      <c r="G11" s="104" t="s">
        <v>148</v>
      </c>
      <c r="H11" s="32">
        <v>0</v>
      </c>
      <c r="I11" s="32">
        <v>14</v>
      </c>
    </row>
    <row r="12" spans="2:12">
      <c r="B12" s="32">
        <v>10008</v>
      </c>
      <c r="C12" s="33" t="s">
        <v>61</v>
      </c>
      <c r="D12" s="33" t="s">
        <v>62</v>
      </c>
      <c r="E12" s="33" t="s">
        <v>63</v>
      </c>
      <c r="F12" s="33" t="s">
        <v>64</v>
      </c>
      <c r="G12" s="104" t="s">
        <v>149</v>
      </c>
      <c r="H12" s="32">
        <v>0</v>
      </c>
      <c r="I12" s="32">
        <v>14</v>
      </c>
    </row>
    <row r="13" spans="2:12">
      <c r="B13" s="32">
        <v>10009</v>
      </c>
      <c r="C13" s="33" t="s">
        <v>65</v>
      </c>
      <c r="D13" s="33" t="s">
        <v>66</v>
      </c>
      <c r="E13" s="33" t="s">
        <v>67</v>
      </c>
      <c r="F13" s="33" t="s">
        <v>68</v>
      </c>
      <c r="G13" s="104" t="s">
        <v>150</v>
      </c>
      <c r="H13" s="32">
        <v>0</v>
      </c>
      <c r="I13" s="32">
        <v>15</v>
      </c>
    </row>
  </sheetData>
  <phoneticPr fontId="2"/>
  <hyperlinks>
    <hyperlink ref="E4" r:id="rId1" xr:uid="{2FD787E0-E301-E84B-B371-927C95E9D4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表紙</vt:lpstr>
      <vt:lpstr>社員管理テスト仕様書</vt:lpstr>
      <vt:lpstr>エビデンス</vt:lpstr>
      <vt:lpstr>表示データ</vt:lpstr>
      <vt:lpstr>投入データ</vt:lpstr>
      <vt:lpstr>社員管理テスト仕様書!Print_Area</vt:lpstr>
      <vt:lpstr>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windows</dc:creator>
  <cp:lastModifiedBy>山本宙輝</cp:lastModifiedBy>
  <cp:lastPrinted>2023-09-08T08:16:02Z</cp:lastPrinted>
  <dcterms:created xsi:type="dcterms:W3CDTF">1997-06-17T10:35:10Z</dcterms:created>
  <dcterms:modified xsi:type="dcterms:W3CDTF">2026-09-10T07:02:45Z</dcterms:modified>
</cp:coreProperties>
</file>