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1DED3C0C-02C3-4B64-97C0-86FFFA66C718}" xr6:coauthVersionLast="47" xr6:coauthVersionMax="47" xr10:uidLastSave="{00000000-0000-0000-0000-000000000000}"/>
  <bookViews>
    <workbookView xWindow="-120" yWindow="-120" windowWidth="29040" windowHeight="15720" firstSheet="1" activeTab="1" xr2:uid="{00000000-000D-0000-FFFF-FFFF00000000}"/>
  </bookViews>
  <sheets>
    <sheet name="基本情報" sheetId="6" state="hidden" r:id="rId1"/>
    <sheet name="表紙" sheetId="1" r:id="rId2"/>
    <sheet name="改訂履歴" sheetId="4" r:id="rId3"/>
    <sheet name="画面定義" sheetId="91" r:id="rId4"/>
    <sheet name="イベント処理・社員検索・削除" sheetId="96" r:id="rId5"/>
    <sheet name="イベント処理・社員情報更新" sheetId="97" r:id="rId6"/>
  </sheets>
  <externalReferences>
    <externalReference r:id="rId7"/>
  </externalReference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7" l="1"/>
  <c r="AE1" i="97"/>
  <c r="AV1" i="97"/>
  <c r="AV1" i="96"/>
  <c r="H17" i="1" l="1"/>
  <c r="A1" i="96" l="1"/>
  <c r="AV1" i="91" l="1"/>
  <c r="D3" i="6"/>
  <c r="A1" i="91" l="1"/>
  <c r="AA29" i="1" l="1"/>
  <c r="I3" i="4"/>
  <c r="AE1" i="96" l="1"/>
  <c r="AE1" i="91"/>
  <c r="H10" i="1"/>
</calcChain>
</file>

<file path=xl/sharedStrings.xml><?xml version="1.0" encoding="utf-8"?>
<sst xmlns="http://schemas.openxmlformats.org/spreadsheetml/2006/main" count="708" uniqueCount="317">
  <si>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</si>
  <si>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</si>
  <si>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</si>
  <si>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</si>
  <si>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</si>
  <si>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</si>
  <si>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</si>
  <si>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</si>
  <si>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</si>
  <si>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</si>
  <si>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</si>
  <si>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</si>
  <si>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</si>
  <si>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</si>
  <si>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</si>
  <si>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</si>
  <si>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</si>
  <si>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</si>
  <si>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</si>
  <si>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</si>
  <si>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</si>
  <si>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</si>
  <si>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</si>
  <si>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</si>
  <si>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</si>
  <si>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</si>
  <si>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</si>
  <si>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</si>
  <si>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</si>
  <si>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</si>
  <si>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</si>
  <si>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</si>
  <si>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</si>
  <si>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</si>
  <si>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</si>
  <si>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</si>
  <si>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</si>
  <si>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</si>
  <si>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</si>
  <si>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</si>
  <si>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</si>
  <si>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</si>
  <si>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</si>
  <si>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</si>
  <si>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</si>
  <si>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</si>
  <si>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</si>
  <si>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</si>
  <si>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</si>
  <si>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</si>
  <si>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</si>
  <si>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</si>
  <si>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</si>
  <si>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</si>
  <si>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</si>
  <si>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</si>
  <si>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</si>
  <si>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メールアドレス</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</si>
  <si>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</si>
  <si>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</si>
  <si>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</si>
  <si>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</si>
  <si>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</si>
  <si>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</si>
  <si>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</si>
  <si>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</si>
  <si>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</si>
  <si>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</si>
  <si>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</si>
  <si>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</si>
  <si>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</si>
  <si>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</si>
  <si>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</si>
  <si>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</si>
  <si>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メールアドレス</t>
    <phoneticPr fontId="2"/>
  </si>
  <si>
    <t>所属部署</t>
    <rPh sb="0" eb="4">
      <t>ショゾクブショ</t>
    </rPh>
    <phoneticPr fontId="2"/>
  </si>
  <si>
    <t>DDL：ドロップダウン</t>
  </si>
  <si>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</si>
  <si>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</si>
  <si>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</si>
  <si>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</si>
  <si>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</si>
  <si>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</si>
  <si>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</si>
  <si>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</si>
  <si>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</si>
  <si>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社員検索を行う最初の画面で、検索条件を指定する</t>
    <rPh sb="0" eb="2">
      <t>シャイン</t>
    </rPh>
    <rPh sb="2" eb="4">
      <t>ケンサク</t>
    </rPh>
    <rPh sb="5" eb="6">
      <t>オコナ</t>
    </rPh>
    <rPh sb="7" eb="9">
      <t>サイショ</t>
    </rPh>
    <rPh sb="10" eb="12">
      <t>ガメン</t>
    </rPh>
    <rPh sb="14" eb="18">
      <t>ケンサクジョウケン</t>
    </rPh>
    <rPh sb="19" eb="21">
      <t>シテイ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</si>
  <si>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</si>
  <si>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</si>
  <si>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</si>
  <si>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</si>
  <si>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</si>
  <si>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</si>
  <si>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佐藤</t>
    <rPh sb="0" eb="2">
      <t>サトウ</t>
    </rPh>
    <phoneticPr fontId="2"/>
  </si>
  <si>
    <t>鈴木</t>
    <rPh sb="0" eb="2">
      <t>スズキ</t>
    </rPh>
    <phoneticPr fontId="2"/>
  </si>
  <si>
    <t>検索項目の入力制限撤廃。検索結果が0件になるだけと想定。</t>
    <rPh sb="0" eb="2">
      <t>ケンサク</t>
    </rPh>
    <rPh sb="2" eb="4">
      <t>コウモク</t>
    </rPh>
    <rPh sb="5" eb="7">
      <t>ニュウリョク</t>
    </rPh>
    <rPh sb="7" eb="9">
      <t>セイゲン</t>
    </rPh>
    <rPh sb="9" eb="11">
      <t>テッパイ</t>
    </rPh>
    <rPh sb="12" eb="14">
      <t>ケンサク</t>
    </rPh>
    <rPh sb="14" eb="16">
      <t>ケッカ</t>
    </rPh>
    <rPh sb="18" eb="19">
      <t>ケン</t>
    </rPh>
    <rPh sb="25" eb="27">
      <t>ソウテイ</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</si>
  <si>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</si>
  <si>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</si>
  <si>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</si>
  <si>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</si>
  <si>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</si>
  <si>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</si>
  <si>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</si>
  <si>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</si>
  <si>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</si>
  <si>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</si>
  <si>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</si>
  <si>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</si>
  <si>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</si>
  <si>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</si>
  <si>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</si>
  <si>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</si>
  <si>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</si>
  <si>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</si>
  <si>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</si>
  <si>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</si>
  <si>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</si>
  <si>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</si>
  <si>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</si>
  <si>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</si>
  <si>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</si>
  <si>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</si>
  <si>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</si>
  <si>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</si>
  <si>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</si>
  <si>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</si>
  <si>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</si>
  <si>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</si>
  <si>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</si>
  <si>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</si>
  <si>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</si>
  <si>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</si>
  <si>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</si>
  <si>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</si>
  <si>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</si>
  <si>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</si>
  <si>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SEARCH_EMPLOYEE</t>
    <phoneticPr fontId="2"/>
  </si>
  <si>
    <t>SEARCH_EMPLOYEE.idEmployee</t>
    <phoneticPr fontId="2"/>
  </si>
  <si>
    <t>SEARCH_EMPLOYEE.nmEmployee</t>
    <phoneticPr fontId="2"/>
  </si>
  <si>
    <t>SEARCH_EMPLOYEE.knEmployee</t>
    <phoneticPr fontId="2"/>
  </si>
  <si>
    <t>SEARCH_EMPLOYEE.mailAddress</t>
    <phoneticPr fontId="2"/>
  </si>
  <si>
    <t>SEARCH_EMPLOYEE.idDepartment</t>
  </si>
  <si>
    <t>フリガナ</t>
    <phoneticPr fontId="2"/>
  </si>
  <si>
    <t>社員ID　完全一致</t>
    <rPh sb="0" eb="2">
      <t>シャイン</t>
    </rPh>
    <rPh sb="5" eb="7">
      <t>カンゼン</t>
    </rPh>
    <rPh sb="7" eb="9">
      <t>イッチ</t>
    </rPh>
    <phoneticPr fontId="2"/>
  </si>
  <si>
    <t>社員名　部分一致</t>
    <rPh sb="0" eb="2">
      <t>シャイン</t>
    </rPh>
    <rPh sb="2" eb="3">
      <t>メイ</t>
    </rPh>
    <rPh sb="4" eb="6">
      <t>ブブン</t>
    </rPh>
    <rPh sb="6" eb="8">
      <t>イッチ</t>
    </rPh>
    <phoneticPr fontId="2"/>
  </si>
  <si>
    <t>フリガナ　部分一致</t>
    <rPh sb="5" eb="7">
      <t>ブブン</t>
    </rPh>
    <rPh sb="7" eb="9">
      <t>イッチ</t>
    </rPh>
    <phoneticPr fontId="2"/>
  </si>
  <si>
    <t>メールアドレス　部分一致</t>
    <rPh sb="8" eb="10">
      <t>ブブン</t>
    </rPh>
    <rPh sb="10" eb="12">
      <t>イッチ</t>
    </rPh>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</si>
  <si>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</si>
  <si>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</si>
  <si>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③　検索ボタン押下処理</t>
    <rPh sb="2" eb="4">
      <t>ケンサク</t>
    </rPh>
    <rPh sb="7" eb="9">
      <t>オウカ</t>
    </rPh>
    <rPh sb="9" eb="11">
      <t>ショリ</t>
    </rPh>
    <phoneticPr fontId="2"/>
  </si>
  <si>
    <t>④　クリアボタン押下処理</t>
    <rPh sb="8" eb="10">
      <t>オウカ</t>
    </rPh>
    <rPh sb="10" eb="12">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</si>
  <si>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</si>
  <si>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</si>
  <si>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</si>
  <si>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パスワード</t>
    <phoneticPr fontId="2"/>
  </si>
  <si>
    <t>idEmployee</t>
    <phoneticPr fontId="2"/>
  </si>
  <si>
    <t>nmEmployee</t>
    <phoneticPr fontId="2"/>
  </si>
  <si>
    <t>knEmployee</t>
    <phoneticPr fontId="2"/>
  </si>
  <si>
    <t>mailAddress</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</si>
  <si>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</si>
  <si>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</si>
  <si>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EMPLOYEE_INFO_LIST</t>
    <phoneticPr fontId="2"/>
  </si>
  <si>
    <t>EMPLOYEE_INFO_LIST.idEmployee</t>
    <phoneticPr fontId="2"/>
  </si>
  <si>
    <t>EMPLOYEE_INFO_LIST.nmEmployee</t>
    <phoneticPr fontId="2"/>
  </si>
  <si>
    <t>EMPLOYEE_INFO_LIST.knEmployee</t>
    <phoneticPr fontId="2"/>
  </si>
  <si>
    <t>EMPLOYEE_INFO_LIST.mailAddress</t>
    <phoneticPr fontId="2"/>
  </si>
  <si>
    <t>EMPLOYEE_INFO_LIST.password</t>
    <phoneticPr fontId="2"/>
  </si>
  <si>
    <t>EMPLOYEE_INFO_LIST.adminAuth</t>
    <phoneticPr fontId="2"/>
  </si>
  <si>
    <t>EMPLOYEE_INFO_LIST.idDepartment</t>
    <phoneticPr fontId="2"/>
  </si>
  <si>
    <t>EMPLOYEE_INFO_LIST.nmDepartment</t>
    <phoneticPr fontId="2"/>
  </si>
  <si>
    <t>権限情報</t>
    <rPh sb="0" eb="2">
      <t>ケンゲン</t>
    </rPh>
    <rPh sb="2" eb="4">
      <t>ジョウホウ</t>
    </rPh>
    <phoneticPr fontId="2"/>
  </si>
  <si>
    <t>部署ID</t>
    <rPh sb="0" eb="2">
      <t>ブショ</t>
    </rPh>
    <phoneticPr fontId="2"/>
  </si>
  <si>
    <t>部署名</t>
    <rPh sb="0" eb="3">
      <t>ブショメイ</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</si>
  <si>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</si>
  <si>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更新ボタンと削除ボタンは idEmployee を元に動作する。</t>
    <rPh sb="0" eb="2">
      <t>コウシン</t>
    </rPh>
    <rPh sb="6" eb="8">
      <t>サクジョ</t>
    </rPh>
    <rPh sb="25" eb="26">
      <t>モト</t>
    </rPh>
    <rPh sb="27" eb="29">
      <t>ドウサ</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</si>
  <si>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</si>
  <si>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社員マスタから社員情報を取得する。（ない場合は検索項目を使用しない）</t>
    <rPh sb="25" eb="27">
      <t>コウモク</t>
    </rPh>
    <phoneticPr fontId="2"/>
  </si>
  <si>
    <t>社員情報検索一覧画面</t>
    <rPh sb="0" eb="2">
      <t>シャイン</t>
    </rPh>
    <rPh sb="2" eb="4">
      <t>ジョウホウ</t>
    </rPh>
    <rPh sb="4" eb="6">
      <t>ケンサク</t>
    </rPh>
    <rPh sb="6" eb="8">
      <t>イチラン</t>
    </rPh>
    <rPh sb="8" eb="10">
      <t>ガメン</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</si>
  <si>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</si>
  <si>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</si>
  <si>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</si>
  <si>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</si>
  <si>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</si>
  <si>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</si>
  <si>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</si>
  <si>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検索項目をリクエストパラメータにセットし、社員情報検索一覧画面表示処理を実施する</t>
    <rPh sb="0" eb="2">
      <t>ケンサク</t>
    </rPh>
    <rPh sb="2" eb="4">
      <t>コウモク</t>
    </rPh>
    <phoneticPr fontId="2"/>
  </si>
  <si>
    <t>検索項目を空白にする（セレクトボックスは初期値）</t>
    <rPh sb="0" eb="2">
      <t>ケンサク</t>
    </rPh>
    <rPh sb="2" eb="4">
      <t>コウモク</t>
    </rPh>
    <rPh sb="5" eb="7">
      <t>クウハク</t>
    </rPh>
    <rPh sb="20" eb="23">
      <t>ショキチ</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</si>
  <si>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</si>
  <si>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</si>
  <si>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⑤　ログアウトボタン押下処理</t>
    <rPh sb="10" eb="12">
      <t>オウカ</t>
    </rPh>
    <rPh sb="12" eb="14">
      <t>ショリ</t>
    </rPh>
    <phoneticPr fontId="2"/>
  </si>
  <si>
    <t>⑥　更新ボタン押下処理</t>
    <rPh sb="2" eb="4">
      <t>コウシン</t>
    </rPh>
    <rPh sb="7" eb="9">
      <t>オウカ</t>
    </rPh>
    <rPh sb="9" eb="11">
      <t>ショリ</t>
    </rPh>
    <phoneticPr fontId="2"/>
  </si>
  <si>
    <t>⑦　削除ボタン押下処理</t>
    <rPh sb="2" eb="4">
      <t>サクジョ</t>
    </rPh>
    <rPh sb="7" eb="9">
      <t>オウカ</t>
    </rPh>
    <rPh sb="9" eb="11">
      <t>ショリ</t>
    </rPh>
    <phoneticPr fontId="2"/>
  </si>
  <si>
    <t>社員IDをリクエストパラメータにセットし、</t>
    <rPh sb="0" eb="2">
      <t>シャイン</t>
    </rPh>
    <phoneticPr fontId="2"/>
  </si>
  <si>
    <t>社員情報更新画面に遷移する</t>
    <rPh sb="0" eb="2">
      <t>シャイン</t>
    </rPh>
    <rPh sb="2" eb="4">
      <t>ジョウホウ</t>
    </rPh>
    <rPh sb="4" eb="6">
      <t>コウシン</t>
    </rPh>
    <rPh sb="6" eb="8">
      <t>ガメン</t>
    </rPh>
    <rPh sb="9" eb="11">
      <t>センイ</t>
    </rPh>
    <phoneticPr fontId="2"/>
  </si>
  <si>
    <t>リクエストパラメータから削除対象の社員IDを取得する</t>
    <rPh sb="12" eb="14">
      <t>サクジョ</t>
    </rPh>
    <rPh sb="14" eb="16">
      <t>タイショウ</t>
    </rPh>
    <rPh sb="17" eb="19">
      <t>シャイン</t>
    </rPh>
    <rPh sb="22" eb="24">
      <t>シュトク</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</si>
  <si>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</si>
  <si>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</si>
  <si>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</si>
  <si>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</si>
  <si>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削除対象の社員IDが存在しない場合下記のエラーメッセージをリクエストにセットし、社員情報検索一覧画面に遷移する</t>
    <rPh sb="0" eb="2">
      <t>サクジョ</t>
    </rPh>
    <rPh sb="2" eb="4">
      <t>タイショウ</t>
    </rPh>
    <rPh sb="5" eb="7">
      <t>シャイン</t>
    </rPh>
    <rPh sb="10" eb="12">
      <t>ソンザイ</t>
    </rPh>
    <rPh sb="15" eb="17">
      <t>バアイ</t>
    </rPh>
    <rPh sb="17" eb="19">
      <t>カキ</t>
    </rPh>
    <rPh sb="40" eb="42">
      <t>シャイン</t>
    </rPh>
    <rPh sb="42" eb="44">
      <t>ジョウホウ</t>
    </rPh>
    <rPh sb="44" eb="46">
      <t>ケンサク</t>
    </rPh>
    <rPh sb="46" eb="48">
      <t>イチラン</t>
    </rPh>
    <rPh sb="48" eb="50">
      <t>ガメン</t>
    </rPh>
    <rPh sb="51" eb="53">
      <t>センイ</t>
    </rPh>
    <phoneticPr fontId="2"/>
  </si>
  <si>
    <t>削除対象の社員IDがログイン者と同じ社員IDかチェックする</t>
    <rPh sb="0" eb="2">
      <t>サクジョ</t>
    </rPh>
    <rPh sb="2" eb="4">
      <t>タイショウ</t>
    </rPh>
    <rPh sb="5" eb="7">
      <t>シャイン</t>
    </rPh>
    <rPh sb="14" eb="15">
      <t>シャ</t>
    </rPh>
    <rPh sb="16" eb="17">
      <t>オナ</t>
    </rPh>
    <rPh sb="18" eb="20">
      <t>シャイン</t>
    </rPh>
    <phoneticPr fontId="2"/>
  </si>
  <si>
    <t>セッション情報から社員情報を取得する</t>
    <rPh sb="5" eb="7">
      <t>ジョウホウ</t>
    </rPh>
    <rPh sb="9" eb="11">
      <t>シャイン</t>
    </rPh>
    <rPh sb="11" eb="13">
      <t>ジョウホウ</t>
    </rPh>
    <rPh sb="14" eb="16">
      <t>シュトク</t>
    </rPh>
    <phoneticPr fontId="2"/>
  </si>
  <si>
    <t>取得したセッション情報の社員IDと削除対象の社員IDを比較する</t>
    <rPh sb="0" eb="2">
      <t>シュトク</t>
    </rPh>
    <rPh sb="9" eb="11">
      <t>ジョウホウ</t>
    </rPh>
    <rPh sb="12" eb="14">
      <t>シャイン</t>
    </rPh>
    <rPh sb="17" eb="19">
      <t>サクジョ</t>
    </rPh>
    <rPh sb="19" eb="21">
      <t>タイショウ</t>
    </rPh>
    <rPh sb="22" eb="24">
      <t>シャイン</t>
    </rPh>
    <rPh sb="27" eb="29">
      <t>ヒカク</t>
    </rPh>
    <phoneticPr fontId="2"/>
  </si>
  <si>
    <t>社員IDが同じ値であれば下記メッセージをリクエストにセットし、社員情報検索一覧画面に遷移する</t>
    <rPh sb="0" eb="2">
      <t>シャイン</t>
    </rPh>
    <rPh sb="5" eb="6">
      <t>オナ</t>
    </rPh>
    <rPh sb="7" eb="8">
      <t>アタイ</t>
    </rPh>
    <rPh sb="12" eb="14">
      <t>カキ</t>
    </rPh>
    <rPh sb="31" eb="33">
      <t>シャイン</t>
    </rPh>
    <rPh sb="33" eb="35">
      <t>ジョウホウ</t>
    </rPh>
    <rPh sb="35" eb="37">
      <t>ケンサク</t>
    </rPh>
    <rPh sb="37" eb="39">
      <t>イチラン</t>
    </rPh>
    <rPh sb="39" eb="41">
      <t>ガメン</t>
    </rPh>
    <rPh sb="42" eb="44">
      <t>センイ</t>
    </rPh>
    <phoneticPr fontId="2"/>
  </si>
  <si>
    <t>ログイン者自身は削除出来ません。</t>
    <phoneticPr fontId="2"/>
  </si>
  <si>
    <t>削除対象の社員IDを元に社員マスタを削除する</t>
    <rPh sb="10" eb="11">
      <t>モト</t>
    </rPh>
    <rPh sb="12" eb="14">
      <t>シャイン</t>
    </rPh>
    <rPh sb="18" eb="20">
      <t>サクジョ</t>
    </rPh>
    <phoneticPr fontId="2"/>
  </si>
  <si>
    <t>削除しました。</t>
    <phoneticPr fontId="2"/>
  </si>
  <si>
    <t>HDN：隠し項目</t>
  </si>
  <si>
    <t>No.15の社員IDを送信</t>
    <rPh sb="6" eb="8">
      <t>シャイン</t>
    </rPh>
    <rPh sb="11" eb="13">
      <t>ソウシン</t>
    </rPh>
    <phoneticPr fontId="2"/>
  </si>
  <si>
    <t>No.16の社員IDを送信</t>
    <rPh sb="6" eb="8">
      <t>シャイン</t>
    </rPh>
    <rPh sb="11" eb="13">
      <t>ソウシン</t>
    </rPh>
    <phoneticPr fontId="2"/>
  </si>
  <si>
    <t>空白＋value:idDepartment/text:nmDepartment</t>
    <rPh sb="0" eb="2">
      <t>クウハク</t>
    </rPh>
    <phoneticPr fontId="2"/>
  </si>
  <si>
    <t>所属部署</t>
    <rPh sb="0" eb="2">
      <t>ショゾク</t>
    </rPh>
    <rPh sb="2" eb="4">
      <t>ブショ</t>
    </rPh>
    <phoneticPr fontId="2"/>
  </si>
  <si>
    <t>検索結果</t>
    <rPh sb="0" eb="2">
      <t>ケンサク</t>
    </rPh>
    <rPh sb="2" eb="4">
      <t>ケッカ</t>
    </rPh>
    <phoneticPr fontId="2"/>
  </si>
  <si>
    <t>⑨</t>
    <phoneticPr fontId="2"/>
  </si>
  <si>
    <t>⑩</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</si>
  <si>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</si>
  <si>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</si>
  <si>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</si>
  <si>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カタカナのみ</t>
    <phoneticPr fontId="2"/>
  </si>
  <si>
    <t>メールアドレス形式のみ</t>
    <rPh sb="7" eb="9">
      <t>ケイシキ</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</si>
  <si>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</si>
  <si>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</si>
  <si>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</si>
  <si>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社員情報更新画面で入力された社員IDを持つ情報を表示し、更新値を入力する画面</t>
    <rPh sb="0" eb="2">
      <t>シャイン</t>
    </rPh>
    <rPh sb="2" eb="4">
      <t>ジョウホウ</t>
    </rPh>
    <rPh sb="4" eb="8">
      <t>コウシンガメン</t>
    </rPh>
    <rPh sb="9" eb="11">
      <t>ニュウリョク</t>
    </rPh>
    <rPh sb="14" eb="16">
      <t>シャイン</t>
    </rPh>
    <rPh sb="19" eb="20">
      <t>モ</t>
    </rPh>
    <rPh sb="21" eb="23">
      <t>ジョウホウ</t>
    </rPh>
    <rPh sb="24" eb="26">
      <t>ヒョウジ</t>
    </rPh>
    <rPh sb="28" eb="30">
      <t>コウシン</t>
    </rPh>
    <rPh sb="30" eb="31">
      <t>アタイ</t>
    </rPh>
    <rPh sb="32" eb="34">
      <t>ニュウリョク</t>
    </rPh>
    <rPh sb="36" eb="3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</si>
  <si>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</si>
  <si>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</si>
  <si>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</si>
  <si>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初期化ボタン押下</t>
    <rPh sb="0" eb="3">
      <t>ショキカ</t>
    </rPh>
    <rPh sb="6" eb="8">
      <t>オウカ</t>
    </rPh>
    <phoneticPr fontId="2"/>
  </si>
  <si>
    <t>変更前の値をセット</t>
    <rPh sb="0" eb="3">
      <t>ヘンコウマエ</t>
    </rPh>
    <rPh sb="4" eb="5">
      <t>アタイ</t>
    </rPh>
    <phoneticPr fontId="2"/>
  </si>
  <si>
    <t>Phantasmagoric carnival, carnival attractions shifting and changing, dreamlike, abstract, high detail, surreal art</t>
  </si>
  <si>
    <t>テーブル</t>
    <phoneticPr fontId="2"/>
  </si>
  <si>
    <t>メッセージ</t>
    <phoneticPr fontId="2"/>
  </si>
  <si>
    <t>I/O</t>
  </si>
  <si>
    <t>UPDATE_EMPLOYEE</t>
    <phoneticPr fontId="2"/>
  </si>
  <si>
    <t>readonly属性</t>
    <rPh sb="8" eb="10">
      <t>ゾクセイ</t>
    </rPh>
    <phoneticPr fontId="2"/>
  </si>
  <si>
    <t>◎</t>
    <phoneticPr fontId="2"/>
  </si>
  <si>
    <t>1-50</t>
    <phoneticPr fontId="2"/>
  </si>
  <si>
    <t>MAIL：メールアドレス</t>
  </si>
  <si>
    <t>1-100</t>
    <phoneticPr fontId="2"/>
  </si>
  <si>
    <t>PAS：パスワードテキスト</t>
  </si>
  <si>
    <t>3-10</t>
    <phoneticPr fontId="2"/>
  </si>
  <si>
    <t>半角英数をそれぞれ1種ずつ</t>
    <rPh sb="0" eb="2">
      <t>ハンカク</t>
    </rPh>
    <rPh sb="2" eb="4">
      <t>エイスウ</t>
    </rPh>
    <rPh sb="10" eb="11">
      <t>シュ</t>
    </rPh>
    <phoneticPr fontId="2"/>
  </si>
  <si>
    <t>パスワード確認</t>
    <rPh sb="5" eb="7">
      <t>カクニン</t>
    </rPh>
    <phoneticPr fontId="2"/>
  </si>
  <si>
    <t>管理者権限</t>
    <rPh sb="0" eb="3">
      <t>カンリシャ</t>
    </rPh>
    <rPh sb="3" eb="5">
      <t>ケンゲン</t>
    </rPh>
    <phoneticPr fontId="2"/>
  </si>
  <si>
    <t>RDB：ラジオボタン</t>
  </si>
  <si>
    <t>adminAuth</t>
    <phoneticPr fontId="2"/>
  </si>
  <si>
    <t>初期値：一般権限</t>
    <rPh sb="0" eb="3">
      <t>ショキチ</t>
    </rPh>
    <rPh sb="4" eb="6">
      <t>イッパン</t>
    </rPh>
    <rPh sb="6" eb="8">
      <t>ケンゲン</t>
    </rPh>
    <phoneticPr fontId="2"/>
  </si>
  <si>
    <t>value:id_department/text:nm_department</t>
    <phoneticPr fontId="2"/>
  </si>
  <si>
    <t>初期化</t>
    <rPh sb="0" eb="3">
      <t>ショキカ</t>
    </rPh>
    <phoneticPr fontId="2"/>
  </si>
  <si>
    <t>一覧に戻る</t>
    <rPh sb="0" eb="2">
      <t>イチラン</t>
    </rPh>
    <rPh sb="3" eb="4">
      <t>モド</t>
    </rPh>
    <phoneticPr fontId="2"/>
  </si>
  <si>
    <t>社員情報検索一覧画面に遷移</t>
    <rPh sb="0" eb="2">
      <t>シャイン</t>
    </rPh>
    <rPh sb="2" eb="4">
      <t>ジョウホウ</t>
    </rPh>
    <rPh sb="4" eb="6">
      <t>ケンサク</t>
    </rPh>
    <rPh sb="6" eb="8">
      <t>イチラン</t>
    </rPh>
    <rPh sb="8" eb="10">
      <t>ガメン</t>
    </rPh>
    <rPh sb="11" eb="13">
      <t>センイ</t>
    </rPh>
    <phoneticPr fontId="2"/>
  </si>
  <si>
    <t>ログアウト</t>
    <phoneticPr fontId="2"/>
  </si>
  <si>
    <t>ログアウト画面に遷移する</t>
    <phoneticPr fontId="2"/>
  </si>
  <si>
    <t>④　ログアウトボタン押下処理</t>
    <rPh sb="10" eb="12">
      <t>オウカ</t>
    </rPh>
    <rPh sb="12" eb="14">
      <t>ショリ</t>
    </rPh>
    <phoneticPr fontId="2"/>
  </si>
  <si>
    <t>キャンセルを押下した場合は社員情報更新画面にとどまる</t>
    <rPh sb="6" eb="8">
      <t>オウカ</t>
    </rPh>
    <rPh sb="10" eb="12">
      <t>バアイ</t>
    </rPh>
    <rPh sb="13" eb="15">
      <t>シャイン</t>
    </rPh>
    <rPh sb="15" eb="17">
      <t>ジョウホウ</t>
    </rPh>
    <rPh sb="17" eb="19">
      <t>コウシン</t>
    </rPh>
    <rPh sb="19" eb="21">
      <t>ガメン</t>
    </rPh>
    <phoneticPr fontId="2"/>
  </si>
  <si>
    <t>更新が完了しました。</t>
    <phoneticPr fontId="2"/>
  </si>
  <si>
    <t>アラートボックス</t>
    <phoneticPr fontId="2"/>
  </si>
  <si>
    <t>更新完了後、下記メッセージをアラートボックスで表示し、社員情報検索一覧画面に遷移する</t>
    <rPh sb="0" eb="2">
      <t>コウシン</t>
    </rPh>
    <rPh sb="2" eb="5">
      <t>カンリョウゴ</t>
    </rPh>
    <rPh sb="6" eb="8">
      <t>カキ</t>
    </rPh>
    <rPh sb="23" eb="25">
      <t>ヒョウジ</t>
    </rPh>
    <rPh sb="27" eb="29">
      <t>シャイン</t>
    </rPh>
    <rPh sb="29" eb="31">
      <t>ジョウホウ</t>
    </rPh>
    <rPh sb="31" eb="33">
      <t>ケンサク</t>
    </rPh>
    <rPh sb="33" eb="35">
      <t>イチラン</t>
    </rPh>
    <rPh sb="35" eb="37">
      <t>ガメン</t>
    </rPh>
    <rPh sb="38" eb="40">
      <t>センイ</t>
    </rPh>
    <phoneticPr fontId="2"/>
  </si>
  <si>
    <t>パラメータの情報を元に社員マスタの更新処理を実施する</t>
    <rPh sb="6" eb="8">
      <t>ジョウホウ</t>
    </rPh>
    <rPh sb="9" eb="10">
      <t>モト</t>
    </rPh>
    <rPh sb="11" eb="13">
      <t>シャイン</t>
    </rPh>
    <rPh sb="17" eb="19">
      <t>コウシン</t>
    </rPh>
    <rPh sb="19" eb="21">
      <t>ショリ</t>
    </rPh>
    <rPh sb="22" eb="24">
      <t>ジッシ</t>
    </rPh>
    <phoneticPr fontId="2"/>
  </si>
  <si>
    <t>1.7.</t>
    <phoneticPr fontId="2"/>
  </si>
  <si>
    <t>項目が空欄です。</t>
    <phoneticPr fontId="2"/>
  </si>
  <si>
    <t>要件を満たしていない場合はリクエストにエラーメッセージをセットし、社員情報更新画面に戻す</t>
    <rPh sb="0" eb="2">
      <t>ヨウケン</t>
    </rPh>
    <rPh sb="3" eb="4">
      <t>ミ</t>
    </rPh>
    <rPh sb="10" eb="12">
      <t>バアイ</t>
    </rPh>
    <rPh sb="33" eb="35">
      <t>シャイン</t>
    </rPh>
    <rPh sb="35" eb="37">
      <t>ジョウホウ</t>
    </rPh>
    <rPh sb="37" eb="39">
      <t>コウシン</t>
    </rPh>
    <rPh sb="39" eb="41">
      <t>ガメン</t>
    </rPh>
    <rPh sb="42" eb="43">
      <t>モド</t>
    </rPh>
    <phoneticPr fontId="2"/>
  </si>
  <si>
    <t>そのほかのパラメータが入力必須要件を満たしているか確認する</t>
    <rPh sb="11" eb="13">
      <t>ニュウリョク</t>
    </rPh>
    <rPh sb="13" eb="15">
      <t>ヒッス</t>
    </rPh>
    <rPh sb="15" eb="17">
      <t>ヨウケン</t>
    </rPh>
    <rPh sb="18" eb="19">
      <t>ミ</t>
    </rPh>
    <rPh sb="25" eb="27">
      <t>カクニン</t>
    </rPh>
    <phoneticPr fontId="2"/>
  </si>
  <si>
    <t>1.6.3.</t>
    <phoneticPr fontId="2"/>
  </si>
  <si>
    <t>既に登録済みのメールアドレスです。</t>
    <phoneticPr fontId="2"/>
  </si>
  <si>
    <t>重複していた場合はリクエストにエラーメッセージをセットし、社員情報更新画面に戻す</t>
    <rPh sb="0" eb="2">
      <t>チョウフク</t>
    </rPh>
    <rPh sb="6" eb="8">
      <t>バアイ</t>
    </rPh>
    <rPh sb="29" eb="31">
      <t>シャイン</t>
    </rPh>
    <rPh sb="31" eb="33">
      <t>ジョウホウ</t>
    </rPh>
    <rPh sb="33" eb="35">
      <t>コウシン</t>
    </rPh>
    <rPh sb="35" eb="37">
      <t>ガメン</t>
    </rPh>
    <rPh sb="38" eb="39">
      <t>モド</t>
    </rPh>
    <phoneticPr fontId="2"/>
  </si>
  <si>
    <t>更新後のメールアドレスが重複していないか確認する</t>
    <rPh sb="0" eb="3">
      <t>コウシンゴ</t>
    </rPh>
    <rPh sb="12" eb="14">
      <t>チョウフク</t>
    </rPh>
    <rPh sb="20" eb="22">
      <t>カクニン</t>
    </rPh>
    <phoneticPr fontId="2"/>
  </si>
  <si>
    <t>1.6.2.</t>
    <phoneticPr fontId="2"/>
  </si>
  <si>
    <t>パスワードが一致していません。</t>
    <phoneticPr fontId="2"/>
  </si>
  <si>
    <t>差異があった場合はリクエストにエラーメッセージをセットし、社員情報更新画面に戻す</t>
    <rPh sb="0" eb="2">
      <t>サイ</t>
    </rPh>
    <rPh sb="6" eb="8">
      <t>バアイ</t>
    </rPh>
    <rPh sb="29" eb="31">
      <t>シャイン</t>
    </rPh>
    <rPh sb="31" eb="33">
      <t>ジョウホウ</t>
    </rPh>
    <rPh sb="33" eb="35">
      <t>コウシン</t>
    </rPh>
    <rPh sb="35" eb="37">
      <t>ガメン</t>
    </rPh>
    <rPh sb="38" eb="39">
      <t>モド</t>
    </rPh>
    <phoneticPr fontId="2"/>
  </si>
  <si>
    <t>パスワードが入力されている場合、パスワード確認用と差異が無いか確認する</t>
    <rPh sb="6" eb="8">
      <t>ニュウリョク</t>
    </rPh>
    <rPh sb="13" eb="15">
      <t>バアイ</t>
    </rPh>
    <rPh sb="21" eb="24">
      <t>カクニンヨウ</t>
    </rPh>
    <rPh sb="25" eb="27">
      <t>サイ</t>
    </rPh>
    <rPh sb="28" eb="29">
      <t>ナ</t>
    </rPh>
    <rPh sb="31" eb="33">
      <t>カクニン</t>
    </rPh>
    <phoneticPr fontId="2"/>
  </si>
  <si>
    <t>1.6.1.1.</t>
    <phoneticPr fontId="2"/>
  </si>
  <si>
    <t>パスワードが条件を満たしているか確認する</t>
    <rPh sb="6" eb="8">
      <t>ジョウケン</t>
    </rPh>
    <rPh sb="9" eb="10">
      <t>ミ</t>
    </rPh>
    <rPh sb="16" eb="18">
      <t>カクニン</t>
    </rPh>
    <phoneticPr fontId="2"/>
  </si>
  <si>
    <t>1.6.1.</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</si>
  <si>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</si>
  <si>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</si>
  <si>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1.5.</t>
    <phoneticPr fontId="2"/>
  </si>
  <si>
    <t>1.4.</t>
    <phoneticPr fontId="2"/>
  </si>
  <si>
    <t>1.3.1．</t>
    <phoneticPr fontId="2"/>
  </si>
  <si>
    <t>1.3.</t>
    <phoneticPr fontId="2"/>
  </si>
  <si>
    <t>1.1.1.</t>
    <phoneticPr fontId="2"/>
  </si>
  <si>
    <t>1.1．</t>
    <phoneticPr fontId="2"/>
  </si>
  <si>
    <t>OKを押下した場合は社員情報更新処理を実行する</t>
    <rPh sb="3" eb="5">
      <t>オウカ</t>
    </rPh>
    <rPh sb="7" eb="9">
      <t>バアイ</t>
    </rPh>
    <rPh sb="14" eb="16">
      <t>コウシン</t>
    </rPh>
    <rPh sb="16" eb="18">
      <t>ショリ</t>
    </rPh>
    <rPh sb="19" eb="21">
      <t>ジッコウ</t>
    </rPh>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</si>
  <si>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</si>
  <si>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</si>
  <si>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③　更新ボタン押下処理</t>
    <rPh sb="2" eb="4">
      <t>コウシン</t>
    </rPh>
    <rPh sb="7" eb="9">
      <t>オウカ</t>
    </rPh>
    <rPh sb="9" eb="11">
      <t>ショリ</t>
    </rPh>
    <phoneticPr fontId="2"/>
  </si>
  <si>
    <t>部署ID（セレクトボックスの値をリクエストの値にセットする）</t>
    <rPh sb="0" eb="2">
      <t>ブショ</t>
    </rPh>
    <rPh sb="14" eb="15">
      <t>アタイ</t>
    </rPh>
    <rPh sb="22" eb="23">
      <t>アタイ</t>
    </rPh>
    <phoneticPr fontId="2"/>
  </si>
  <si>
    <t>5．</t>
    <phoneticPr fontId="2"/>
  </si>
  <si>
    <t>権限情報（ラジオボタンの値をリクエストの値にセットする）</t>
    <rPh sb="0" eb="2">
      <t>ケンゲン</t>
    </rPh>
    <rPh sb="2" eb="4">
      <t>ジョウホウ</t>
    </rPh>
    <rPh sb="12" eb="13">
      <t>アタイ</t>
    </rPh>
    <rPh sb="20" eb="21">
      <t>アタイ</t>
    </rPh>
    <phoneticPr fontId="2"/>
  </si>
  <si>
    <t>4．</t>
    <phoneticPr fontId="2"/>
  </si>
  <si>
    <t>3．</t>
    <phoneticPr fontId="2"/>
  </si>
  <si>
    <t>2．</t>
    <phoneticPr fontId="2"/>
  </si>
  <si>
    <t>対象の入力項目は下記の通り</t>
    <rPh sb="0" eb="2">
      <t>タイショウ</t>
    </rPh>
    <rPh sb="3" eb="7">
      <t>ニュウリョクコウモク</t>
    </rPh>
    <rPh sb="8" eb="10">
      <t>カキ</t>
    </rPh>
    <rPh sb="11" eb="12">
      <t>トオ</t>
    </rPh>
    <phoneticPr fontId="2"/>
  </si>
  <si>
    <t>リクエストにセットされている値を画面の入力項目にセット</t>
    <rPh sb="14" eb="15">
      <t>アタイ</t>
    </rPh>
    <rPh sb="16" eb="18">
      <t>ガメン</t>
    </rPh>
    <rPh sb="19" eb="21">
      <t>ニュウリョク</t>
    </rPh>
    <rPh sb="21" eb="23">
      <t>コウモク</t>
    </rPh>
    <phoneticPr fontId="2"/>
  </si>
  <si>
    <t>②　初期化ボタン押下処理</t>
    <rPh sb="2" eb="5">
      <t>ショキカ</t>
    </rPh>
    <rPh sb="8" eb="10">
      <t>オウカ</t>
    </rPh>
    <rPh sb="10" eb="12">
      <t>ショリ</t>
    </rPh>
    <phoneticPr fontId="2"/>
  </si>
  <si>
    <t>UPDATE_EMPLOYEE.idDepartment</t>
    <phoneticPr fontId="2"/>
  </si>
  <si>
    <t>UPDATE_EMPLOYEE.adminAuth</t>
    <phoneticPr fontId="2"/>
  </si>
  <si>
    <t>UPDATE_EMPLOYEE.password</t>
    <phoneticPr fontId="2"/>
  </si>
  <si>
    <t>UPDATE_EMPLOYEE.mailAddress</t>
    <phoneticPr fontId="2"/>
  </si>
  <si>
    <t>UPDATE_EMPLOYEE.knEmployee</t>
    <phoneticPr fontId="2"/>
  </si>
  <si>
    <t>UPDATE_EMPLOYEE.nmEmployee</t>
    <phoneticPr fontId="2"/>
  </si>
  <si>
    <t>UPDATE_EMPLOYEE.idEmployee</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</si>
  <si>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</si>
  <si>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</si>
  <si>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更新対象が社員マスタに存在しない場合、リクエストにエラーメッセージをセットし、社員情報検索一覧画面に遷移する</t>
    <rPh sb="0" eb="2">
      <t>コウシン</t>
    </rPh>
    <rPh sb="2" eb="4">
      <t>タイショウ</t>
    </rPh>
    <rPh sb="5" eb="7">
      <t>シャイン</t>
    </rPh>
    <rPh sb="11" eb="13">
      <t>ソンザイ</t>
    </rPh>
    <rPh sb="16" eb="18">
      <t>バアイ</t>
    </rPh>
    <rPh sb="39" eb="41">
      <t>シャイン</t>
    </rPh>
    <rPh sb="41" eb="43">
      <t>ジョウホウ</t>
    </rPh>
    <rPh sb="43" eb="45">
      <t>ケンサク</t>
    </rPh>
    <rPh sb="45" eb="47">
      <t>イチラン</t>
    </rPh>
    <rPh sb="47" eb="49">
      <t>ガメン</t>
    </rPh>
    <rPh sb="50" eb="52">
      <t>センイ</t>
    </rPh>
    <phoneticPr fontId="2"/>
  </si>
  <si>
    <t>リクエストパラメータを用いて社員マスタから更新対象のデータを取得する</t>
    <rPh sb="11" eb="12">
      <t>モチ</t>
    </rPh>
    <rPh sb="14" eb="16">
      <t>シャイン</t>
    </rPh>
    <rPh sb="21" eb="23">
      <t>コウシン</t>
    </rPh>
    <rPh sb="23" eb="25">
      <t>タイショウ</t>
    </rPh>
    <rPh sb="30" eb="32">
      <t>シュトク</t>
    </rPh>
    <phoneticPr fontId="2"/>
  </si>
  <si>
    <t>社員情報更新画面</t>
    <phoneticPr fontId="2"/>
  </si>
  <si>
    <t>下記メッセージをアラートボックスで表示し、社員情報検索一覧画面に遷移する</t>
    <phoneticPr fontId="2"/>
  </si>
  <si>
    <t>(Session)LOGIN_USER</t>
  </si>
  <si>
    <t>更新対象者とログイン者が同じ場合は更新後の情報でセッションに情報の再セットを行う</t>
    <rPh sb="0" eb="2">
      <t>コウシン</t>
    </rPh>
    <rPh sb="2" eb="5">
      <t>タイショウシャ</t>
    </rPh>
    <rPh sb="10" eb="11">
      <t>シャ</t>
    </rPh>
    <rPh sb="12" eb="13">
      <t>オナ</t>
    </rPh>
    <rPh sb="14" eb="16">
      <t>バアイ</t>
    </rPh>
    <rPh sb="17" eb="20">
      <t>コウシンゴ</t>
    </rPh>
    <rPh sb="21" eb="23">
      <t>ジョウホウ</t>
    </rPh>
    <rPh sb="30" eb="32">
      <t>ジョウホウ</t>
    </rPh>
    <rPh sb="33" eb="34">
      <t>サイ</t>
    </rPh>
    <rPh sb="38" eb="39">
      <t>オコナ</t>
    </rPh>
    <phoneticPr fontId="2"/>
  </si>
  <si>
    <t>山本</t>
    <rPh sb="0" eb="2">
      <t>ヤマモト</t>
    </rPh>
    <phoneticPr fontId="2"/>
  </si>
  <si>
    <t>入社年月日</t>
    <rPh sb="0" eb="2">
      <t>ニュウシャ</t>
    </rPh>
    <rPh sb="2" eb="5">
      <t>ネンガッピ</t>
    </rPh>
    <phoneticPr fontId="2"/>
  </si>
  <si>
    <t>勤続年数</t>
    <rPh sb="0" eb="4">
      <t>キンゾクネンスウ</t>
    </rPh>
    <phoneticPr fontId="2"/>
  </si>
  <si>
    <t>検索結果一覧画面に「入社年月日」、「勤続年数」を追加（イベント処理・社員検索・削除シートに赤字で表記）</t>
    <rPh sb="0" eb="4">
      <t>ケンサクケッカ</t>
    </rPh>
    <rPh sb="4" eb="6">
      <t>イチラン</t>
    </rPh>
    <rPh sb="6" eb="8">
      <t>ガメン</t>
    </rPh>
    <rPh sb="31" eb="33">
      <t>ショリ</t>
    </rPh>
    <rPh sb="34" eb="36">
      <t>シャイン</t>
    </rPh>
    <rPh sb="36" eb="38">
      <t>ケンサク</t>
    </rPh>
    <rPh sb="39" eb="41">
      <t>サクジョ</t>
    </rPh>
    <rPh sb="45" eb="47">
      <t>アカジ</t>
    </rPh>
    <rPh sb="48" eb="50">
      <t>ヒョウキ</t>
    </rPh>
    <phoneticPr fontId="2"/>
  </si>
  <si>
    <t>EMPLOYEE_INFO_LIST.hireDate</t>
    <phoneticPr fontId="2"/>
  </si>
  <si>
    <t>EMPLOYEE_INFO_LIST.tenure</t>
    <phoneticPr fontId="2"/>
  </si>
  <si>
    <t>山本</t>
    <rPh sb="0" eb="2">
      <t>ヤマモト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</si>
</sst>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9"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
      <sz val="11"/>
      <color rgb="FFFF0000"/>
      <name val="游ゴシック"/>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84">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26">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0"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0" borderId="61" xfId="0" applyFont="1" applyBorder="1" applyAlignment="1">
      <alignment vertical="top"/>
    </xf>
    <xf numFmtId="0" fontId="32" fillId="0" borderId="60" xfId="0" applyFont="1" applyBorder="1" applyAlignment="1">
      <alignment vertical="top"/>
    </xf>
    <xf numFmtId="0" fontId="32" fillId="0" borderId="62" xfId="0" applyFont="1"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3" borderId="61" xfId="0" applyFont="1" applyFill="1" applyBorder="1" applyAlignment="1">
      <alignment horizontal="left" vertical="top" wrapText="1"/>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33" fillId="3" borderId="70" xfId="0" applyFont="1" applyFill="1" applyBorder="1" applyAlignment="1">
      <alignment vertical="top"/>
    </xf>
    <xf numFmtId="0" fontId="33" fillId="3" borderId="71"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33" fillId="3" borderId="72" xfId="0" applyFont="1" applyFill="1" applyBorder="1" applyAlignment="1">
      <alignment vertical="top"/>
    </xf>
    <xf numFmtId="0" fontId="33" fillId="0" borderId="63" xfId="0" applyFont="1" applyBorder="1" applyAlignment="1">
      <alignment vertical="top"/>
    </xf>
    <xf numFmtId="0" fontId="0" fillId="0" borderId="74" xfId="0" applyBorder="1" applyAlignment="1">
      <alignment vertical="top"/>
    </xf>
    <xf numFmtId="0" fontId="0" fillId="0" borderId="75" xfId="0" applyBorder="1" applyAlignment="1">
      <alignment vertical="top"/>
    </xf>
    <xf numFmtId="0" fontId="0" fillId="0" borderId="73" xfId="0" applyBorder="1" applyAlignment="1">
      <alignment vertical="top"/>
    </xf>
    <xf numFmtId="0" fontId="0" fillId="0" borderId="76" xfId="0"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16" fillId="3" borderId="61" xfId="0" applyFont="1" applyFill="1" applyBorder="1" applyAlignment="1">
      <alignment horizontal="left" vertical="top" wrapText="1"/>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2"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2" fillId="3" borderId="61" xfId="0" applyFont="1" applyFill="1" applyBorder="1" applyAlignment="1">
      <alignment horizontal="lef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6" fillId="0" borderId="62" xfId="0" applyFont="1" applyBorder="1" applyAlignment="1">
      <alignment vertical="top"/>
    </xf>
    <xf numFmtId="0" fontId="16" fillId="0" borderId="60" xfId="0" applyFont="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30" fillId="0" borderId="24" xfId="0" applyNumberFormat="1" applyFont="1" applyBorder="1" applyAlignment="1">
      <alignment horizontal="left" vertical="center"/>
    </xf>
    <xf numFmtId="0" fontId="30" fillId="0" borderId="24" xfId="0" applyFont="1" applyBorder="1" applyAlignment="1">
      <alignment horizontal="left" vertical="center"/>
    </xf>
    <xf numFmtId="0" fontId="30" fillId="0" borderId="82" xfId="0" applyFont="1" applyBorder="1" applyAlignment="1">
      <alignment horizontal="left" vertical="center"/>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77304</xdr:colOff>
      <xdr:row>7</xdr:row>
      <xdr:rowOff>0</xdr:rowOff>
    </xdr:from>
    <xdr:to>
      <xdr:col>30</xdr:col>
      <xdr:colOff>2882</xdr:colOff>
      <xdr:row>25</xdr:row>
      <xdr:rowOff>49695</xdr:rowOff>
    </xdr:to>
    <xdr:pic>
      <xdr:nvPicPr>
        <xdr:cNvPr id="2" name="図 1">
          <a:extLst>
            <a:ext uri="{FF2B5EF4-FFF2-40B4-BE49-F238E27FC236}">
              <a16:creationId xmlns:a16="http://schemas.microsoft.com/office/drawing/2014/main" id="{13028C4C-B3A4-9D89-6E9D-6C9CBB52B69D}"/>
            </a:ext>
          </a:extLst>
        </xdr:cNvPr>
        <xdr:cNvPicPr>
          <a:picLocks noChangeAspect="1"/>
        </xdr:cNvPicPr>
      </xdr:nvPicPr>
      <xdr:blipFill>
        <a:blip xmlns:r="http://schemas.openxmlformats.org/officeDocument/2006/relationships" r:embed="rId1"/>
        <a:stretch>
          <a:fillRect/>
        </a:stretch>
      </xdr:blipFill>
      <xdr:spPr>
        <a:xfrm>
          <a:off x="77304" y="1352826"/>
          <a:ext cx="5060795" cy="3528391"/>
        </a:xfrm>
        <a:prstGeom prst="rect">
          <a:avLst/>
        </a:prstGeom>
      </xdr:spPr>
    </xdr:pic>
    <xdr:clientData/>
  </xdr:twoCellAnchor>
  <xdr:twoCellAnchor>
    <xdr:from>
      <xdr:col>3</xdr:col>
      <xdr:colOff>85100</xdr:colOff>
      <xdr:row>6</xdr:row>
      <xdr:rowOff>161268</xdr:rowOff>
    </xdr:from>
    <xdr:to>
      <xdr:col>6</xdr:col>
      <xdr:colOff>87822</xdr:colOff>
      <xdr:row>8</xdr:row>
      <xdr:rowOff>132693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598622" y="1320833"/>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0</xdr:col>
      <xdr:colOff>102609</xdr:colOff>
      <xdr:row>11</xdr:row>
      <xdr:rowOff>145580</xdr:rowOff>
    </xdr:from>
    <xdr:to>
      <xdr:col>3</xdr:col>
      <xdr:colOff>105330</xdr:colOff>
      <xdr:row>13</xdr:row>
      <xdr:rowOff>117005</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2609" y="2271450"/>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5</xdr:col>
      <xdr:colOff>94878</xdr:colOff>
      <xdr:row>12</xdr:row>
      <xdr:rowOff>165457</xdr:rowOff>
    </xdr:from>
    <xdr:to>
      <xdr:col>8</xdr:col>
      <xdr:colOff>97600</xdr:colOff>
      <xdr:row>14</xdr:row>
      <xdr:rowOff>136881</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950748" y="2484587"/>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16</xdr:col>
      <xdr:colOff>70583</xdr:colOff>
      <xdr:row>6</xdr:row>
      <xdr:rowOff>190858</xdr:rowOff>
    </xdr:from>
    <xdr:to>
      <xdr:col>19</xdr:col>
      <xdr:colOff>73305</xdr:colOff>
      <xdr:row>8</xdr:row>
      <xdr:rowOff>162282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809366" y="1350423"/>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xdr:col>
      <xdr:colOff>95982</xdr:colOff>
      <xdr:row>15</xdr:row>
      <xdr:rowOff>67169</xdr:rowOff>
    </xdr:from>
    <xdr:to>
      <xdr:col>5</xdr:col>
      <xdr:colOff>98703</xdr:colOff>
      <xdr:row>17</xdr:row>
      <xdr:rowOff>38593</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38330" y="2966082"/>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23</xdr:col>
      <xdr:colOff>82730</xdr:colOff>
      <xdr:row>18</xdr:row>
      <xdr:rowOff>125700</xdr:rowOff>
    </xdr:from>
    <xdr:to>
      <xdr:col>26</xdr:col>
      <xdr:colOff>85451</xdr:colOff>
      <xdr:row>20</xdr:row>
      <xdr:rowOff>97125</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4019730" y="3604396"/>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28</xdr:col>
      <xdr:colOff>97086</xdr:colOff>
      <xdr:row>18</xdr:row>
      <xdr:rowOff>121477</xdr:rowOff>
    </xdr:from>
    <xdr:to>
      <xdr:col>31</xdr:col>
      <xdr:colOff>99808</xdr:colOff>
      <xdr:row>20</xdr:row>
      <xdr:rowOff>67306</xdr:rowOff>
    </xdr:to>
    <xdr:sp macro="" textlink="">
      <xdr:nvSpPr>
        <xdr:cNvPr id="7" name="正方形/長方形 6">
          <a:extLst>
            <a:ext uri="{FF2B5EF4-FFF2-40B4-BE49-F238E27FC236}">
              <a16:creationId xmlns:a16="http://schemas.microsoft.com/office/drawing/2014/main" id="{8DA3F5C3-8525-47EE-88CD-A1B302848190}"/>
            </a:ext>
          </a:extLst>
        </xdr:cNvPr>
        <xdr:cNvSpPr/>
      </xdr:nvSpPr>
      <xdr:spPr>
        <a:xfrm>
          <a:off x="4889956" y="3600173"/>
          <a:ext cx="516243" cy="33235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⑩</a:t>
          </a:r>
        </a:p>
      </xdr:txBody>
    </xdr:sp>
    <xdr:clientData/>
  </xdr:twoCellAnchor>
  <xdr:twoCellAnchor>
    <xdr:from>
      <xdr:col>9</xdr:col>
      <xdr:colOff>16630</xdr:colOff>
      <xdr:row>6</xdr:row>
      <xdr:rowOff>186669</xdr:rowOff>
    </xdr:from>
    <xdr:to>
      <xdr:col>12</xdr:col>
      <xdr:colOff>19351</xdr:colOff>
      <xdr:row>8</xdr:row>
      <xdr:rowOff>158094</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1557195" y="1346234"/>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11</xdr:col>
      <xdr:colOff>65061</xdr:colOff>
      <xdr:row>12</xdr:row>
      <xdr:rowOff>157728</xdr:rowOff>
    </xdr:from>
    <xdr:to>
      <xdr:col>14</xdr:col>
      <xdr:colOff>67782</xdr:colOff>
      <xdr:row>14</xdr:row>
      <xdr:rowOff>129152</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1947974" y="2476858"/>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editAs="oneCell">
    <xdr:from>
      <xdr:col>2</xdr:col>
      <xdr:colOff>33130</xdr:colOff>
      <xdr:row>49</xdr:row>
      <xdr:rowOff>71783</xdr:rowOff>
    </xdr:from>
    <xdr:to>
      <xdr:col>29</xdr:col>
      <xdr:colOff>22086</xdr:colOff>
      <xdr:row>65</xdr:row>
      <xdr:rowOff>150755</xdr:rowOff>
    </xdr:to>
    <xdr:pic>
      <xdr:nvPicPr>
        <xdr:cNvPr id="10" name="図 9">
          <a:extLst>
            <a:ext uri="{FF2B5EF4-FFF2-40B4-BE49-F238E27FC236}">
              <a16:creationId xmlns:a16="http://schemas.microsoft.com/office/drawing/2014/main" id="{0F29830E-B027-4B7E-ABD2-DA337087A5F4}"/>
            </a:ext>
          </a:extLst>
        </xdr:cNvPr>
        <xdr:cNvPicPr>
          <a:picLocks noChangeAspect="1"/>
        </xdr:cNvPicPr>
      </xdr:nvPicPr>
      <xdr:blipFill>
        <a:blip xmlns:r="http://schemas.openxmlformats.org/officeDocument/2006/relationships" r:embed="rId2"/>
        <a:stretch>
          <a:fillRect/>
        </a:stretch>
      </xdr:blipFill>
      <xdr:spPr>
        <a:xfrm>
          <a:off x="376030" y="1214783"/>
          <a:ext cx="4618106" cy="3126972"/>
        </a:xfrm>
        <a:prstGeom prst="rect">
          <a:avLst/>
        </a:prstGeom>
      </xdr:spPr>
    </xdr:pic>
    <xdr:clientData/>
  </xdr:twoCellAnchor>
  <xdr:twoCellAnchor>
    <xdr:from>
      <xdr:col>7</xdr:col>
      <xdr:colOff>61876</xdr:colOff>
      <xdr:row>49</xdr:row>
      <xdr:rowOff>140316</xdr:rowOff>
    </xdr:from>
    <xdr:to>
      <xdr:col>9</xdr:col>
      <xdr:colOff>42185</xdr:colOff>
      <xdr:row>51</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4</xdr:col>
      <xdr:colOff>105725</xdr:colOff>
      <xdr:row>64</xdr:row>
      <xdr:rowOff>53173</xdr:rowOff>
    </xdr:from>
    <xdr:to>
      <xdr:col>7</xdr:col>
      <xdr:colOff>108447</xdr:colOff>
      <xdr:row>65</xdr:row>
      <xdr:rowOff>68859</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791525" y="4053673"/>
          <a:ext cx="517072" cy="20618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8</xdr:col>
      <xdr:colOff>91888</xdr:colOff>
      <xdr:row>62</xdr:row>
      <xdr:rowOff>132521</xdr:rowOff>
    </xdr:from>
    <xdr:to>
      <xdr:col>11</xdr:col>
      <xdr:colOff>94609</xdr:colOff>
      <xdr:row>64</xdr:row>
      <xdr:rowOff>151685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463488" y="3752021"/>
          <a:ext cx="517071" cy="40016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14811</xdr:colOff>
      <xdr:row>62</xdr:row>
      <xdr:rowOff>148635</xdr:rowOff>
    </xdr:from>
    <xdr:to>
      <xdr:col>19</xdr:col>
      <xdr:colOff>17533</xdr:colOff>
      <xdr:row>64</xdr:row>
      <xdr:rowOff>120060</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3768135"/>
          <a:ext cx="51707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15</xdr:col>
      <xdr:colOff>167212</xdr:colOff>
      <xdr:row>49</xdr:row>
      <xdr:rowOff>151948</xdr:rowOff>
    </xdr:from>
    <xdr:to>
      <xdr:col>18</xdr:col>
      <xdr:colOff>169934</xdr:colOff>
      <xdr:row>51</xdr:row>
      <xdr:rowOff>123372</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2738962" y="1294948"/>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26</xdr:col>
      <xdr:colOff>15916</xdr:colOff>
      <xdr:row>49</xdr:row>
      <xdr:rowOff>138696</xdr:rowOff>
    </xdr:from>
    <xdr:to>
      <xdr:col>29</xdr:col>
      <xdr:colOff>18638</xdr:colOff>
      <xdr:row>51</xdr:row>
      <xdr:rowOff>110120</xdr:rowOff>
    </xdr:to>
    <xdr:sp macro="" textlink="">
      <xdr:nvSpPr>
        <xdr:cNvPr id="16" name="正方形/長方形 15">
          <a:extLst>
            <a:ext uri="{FF2B5EF4-FFF2-40B4-BE49-F238E27FC236}">
              <a16:creationId xmlns:a16="http://schemas.microsoft.com/office/drawing/2014/main" id="{CE0FD645-DCE7-4FB9-9EA1-59D3D36B1126}"/>
            </a:ext>
          </a:extLst>
        </xdr:cNvPr>
        <xdr:cNvSpPr/>
      </xdr:nvSpPr>
      <xdr:spPr>
        <a:xfrm>
          <a:off x="4473616" y="1281696"/>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19229</xdr:colOff>
      <xdr:row>61</xdr:row>
      <xdr:rowOff>53660</xdr:rowOff>
    </xdr:from>
    <xdr:to>
      <xdr:col>17</xdr:col>
      <xdr:colOff>21950</xdr:colOff>
      <xdr:row>63</xdr:row>
      <xdr:rowOff>25085</xdr:rowOff>
    </xdr:to>
    <xdr:sp macro="" textlink="">
      <xdr:nvSpPr>
        <xdr:cNvPr id="17" name="正方形/長方形 16">
          <a:extLst>
            <a:ext uri="{FF2B5EF4-FFF2-40B4-BE49-F238E27FC236}">
              <a16:creationId xmlns:a16="http://schemas.microsoft.com/office/drawing/2014/main" id="{963BC638-54A4-43BD-A298-6CE9F6263573}"/>
            </a:ext>
          </a:extLst>
        </xdr:cNvPr>
        <xdr:cNvSpPr/>
      </xdr:nvSpPr>
      <xdr:spPr>
        <a:xfrm>
          <a:off x="2419529" y="348266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 Id="rId1" Type="http://schemas.openxmlformats.org/officeDocument/2006/relationships/externalLinkPath" Target="https://rhizome01-my.sharepoint.com/Users/h-suzuki/Documents/ITCOLLEGE/newarrangement/Servlet/40.&#28436;&#32722;&#35506;&#38988;/answer/CUI_EM_Servlet_Answer/step-2/&#35373;&#35336;&#26360;/&#12304;&#31649;&#29702;&#32773;&#12305;&#31038;&#21729;&#24773;&#22577;&#26356;&#26032;&#27231;&#33021;-&#35443;&#32048;&#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本情報"/>
      <sheetName val="表紙"/>
      <sheetName val="改訂履歴"/>
      <sheetName val="画面定義"/>
      <sheetName val="イベント処理・更新完了"/>
    </sheetNames>
    <sheetDataSet>
      <sheetData sheetId="0" refreshError="1"/>
      <sheetData sheetId="1">
        <row r="29">
          <cell r="AA29" t="str">
            <v>EM-Systemプロジェクト</v>
          </cell>
        </row>
        <row r="30">
          <cell r="AA30" t="str">
            <v>社員情報管理システム</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186" t="s">
        <v>29</v>
      </c>
      <c r="E1" s="187"/>
      <c r="F1" s="11" t="s">
        <v>44</v>
      </c>
      <c r="G1" s="15"/>
      <c r="H1" s="15"/>
      <c r="I1" s="15"/>
      <c r="J1" s="15"/>
      <c r="K1" s="15"/>
      <c r="L1" s="15"/>
      <c r="M1" s="16"/>
    </row>
    <row r="2" spans="1:13" ht="15" customHeight="1" x14ac:dyDescent="0.15">
      <c r="A2" s="2" t="s">
        <v>17</v>
      </c>
      <c r="B2" s="2" t="s">
        <v>55</v>
      </c>
      <c r="C2" s="2"/>
      <c r="D2" s="184">
        <v>1</v>
      </c>
      <c r="E2" s="188"/>
      <c r="F2" s="12" t="s">
        <v>62</v>
      </c>
      <c r="G2" s="13"/>
      <c r="H2" s="13"/>
      <c r="I2" s="13"/>
      <c r="J2" s="13"/>
      <c r="K2" s="13"/>
      <c r="L2" s="13"/>
      <c r="M2" s="14"/>
    </row>
    <row r="3" spans="1:13" ht="15" customHeight="1" x14ac:dyDescent="0.15">
      <c r="A3" s="2" t="s">
        <v>16</v>
      </c>
      <c r="B3" s="2" t="s">
        <v>30</v>
      </c>
      <c r="C3" s="2"/>
      <c r="D3" s="184">
        <f>D2+1</f>
        <v>2</v>
      </c>
      <c r="E3" s="185"/>
      <c r="F3" s="12" t="s">
        <v>63</v>
      </c>
      <c r="G3" s="13"/>
      <c r="H3" s="13"/>
      <c r="I3" s="13"/>
      <c r="J3" s="13"/>
      <c r="K3" s="13"/>
      <c r="L3" s="13"/>
      <c r="M3" s="14"/>
    </row>
    <row r="4" spans="1:13" ht="15" customHeight="1" x14ac:dyDescent="0.15">
      <c r="A4" s="2"/>
      <c r="B4" s="2"/>
      <c r="C4" s="2"/>
      <c r="D4" s="184">
        <v>3</v>
      </c>
      <c r="E4" s="185"/>
      <c r="F4" s="12" t="s">
        <v>82</v>
      </c>
      <c r="G4" s="13"/>
      <c r="H4" s="13"/>
      <c r="I4" s="13"/>
      <c r="J4" s="13"/>
      <c r="K4" s="13"/>
      <c r="L4" s="13"/>
      <c r="M4" s="14"/>
    </row>
    <row r="5" spans="1:13" ht="15" customHeight="1" x14ac:dyDescent="0.15">
      <c r="A5" s="2"/>
      <c r="B5" s="2"/>
      <c r="C5" s="2"/>
      <c r="D5" s="184">
        <v>4</v>
      </c>
      <c r="E5" s="185"/>
      <c r="F5" s="12" t="s">
        <v>80</v>
      </c>
      <c r="G5" s="13"/>
      <c r="H5" s="13"/>
      <c r="I5" s="13"/>
      <c r="J5" s="13"/>
      <c r="K5" s="13"/>
      <c r="L5" s="13"/>
      <c r="M5" s="14"/>
    </row>
    <row r="6" spans="1:13" ht="15" customHeight="1" x14ac:dyDescent="0.15">
      <c r="A6" s="2"/>
      <c r="B6" s="2"/>
      <c r="C6" s="2"/>
      <c r="D6" s="184"/>
      <c r="E6" s="185"/>
      <c r="F6" s="12"/>
      <c r="G6" s="13"/>
      <c r="H6" s="13"/>
      <c r="I6" s="13"/>
      <c r="J6" s="13"/>
      <c r="K6" s="13"/>
      <c r="L6" s="13"/>
      <c r="M6" s="14"/>
    </row>
    <row r="7" spans="1:13" ht="15" customHeight="1" x14ac:dyDescent="0.15">
      <c r="A7" s="2"/>
      <c r="B7" s="2"/>
      <c r="C7" s="2"/>
      <c r="D7" s="184"/>
      <c r="E7" s="185"/>
      <c r="F7" s="12"/>
      <c r="G7" s="13"/>
      <c r="H7" s="13"/>
      <c r="I7" s="13"/>
      <c r="J7" s="13"/>
      <c r="K7" s="13"/>
      <c r="L7" s="13"/>
      <c r="M7" s="14"/>
    </row>
    <row r="8" spans="1:13" ht="15" customHeight="1" x14ac:dyDescent="0.15">
      <c r="A8" s="2"/>
      <c r="B8" s="2"/>
      <c r="C8" s="2"/>
      <c r="D8" s="184"/>
      <c r="E8" s="185"/>
      <c r="F8" s="12"/>
      <c r="G8" s="13"/>
      <c r="H8" s="13"/>
      <c r="I8" s="13"/>
      <c r="J8" s="13"/>
      <c r="K8" s="13"/>
      <c r="L8" s="13"/>
      <c r="M8" s="14"/>
    </row>
    <row r="9" spans="1:13" ht="15" customHeight="1" x14ac:dyDescent="0.15">
      <c r="A9" s="2"/>
      <c r="B9" s="2"/>
      <c r="C9" s="2"/>
      <c r="D9" s="184"/>
      <c r="E9" s="185"/>
      <c r="F9" s="12"/>
      <c r="G9" s="13"/>
      <c r="H9" s="13"/>
      <c r="I9" s="13"/>
      <c r="J9" s="13"/>
      <c r="K9" s="13"/>
      <c r="L9" s="13"/>
      <c r="M9" s="14"/>
    </row>
    <row r="10" spans="1:13" ht="15" customHeight="1" x14ac:dyDescent="0.15">
      <c r="A10" s="2"/>
      <c r="B10" s="2"/>
      <c r="C10" s="2"/>
      <c r="D10" s="184"/>
      <c r="E10" s="185"/>
      <c r="F10" s="12"/>
      <c r="G10" s="13"/>
      <c r="H10" s="13"/>
      <c r="I10" s="13"/>
      <c r="J10" s="13"/>
      <c r="K10" s="13"/>
      <c r="L10" s="13"/>
      <c r="M10" s="14"/>
    </row>
    <row r="11" spans="1:13" ht="15" customHeight="1" x14ac:dyDescent="0.15">
      <c r="A11" s="2"/>
      <c r="B11" s="2"/>
      <c r="C11" s="2"/>
      <c r="D11" s="184"/>
      <c r="E11" s="185"/>
      <c r="F11" s="12"/>
      <c r="G11" s="13"/>
      <c r="H11" s="13"/>
      <c r="I11" s="13"/>
      <c r="J11" s="13"/>
      <c r="K11" s="13"/>
      <c r="L11" s="13"/>
      <c r="M11" s="14"/>
    </row>
    <row r="12" spans="1:13" ht="15" customHeight="1" x14ac:dyDescent="0.15">
      <c r="A12" s="2"/>
      <c r="B12" s="2"/>
      <c r="C12" s="2"/>
      <c r="D12" s="184"/>
      <c r="E12" s="185"/>
      <c r="F12" s="12"/>
      <c r="G12" s="13"/>
      <c r="H12" s="13"/>
      <c r="I12" s="13"/>
      <c r="J12" s="13"/>
      <c r="K12" s="13"/>
      <c r="L12" s="13"/>
      <c r="M12" s="14"/>
    </row>
    <row r="13" spans="1:13" ht="15" customHeight="1" x14ac:dyDescent="0.15">
      <c r="A13" s="2"/>
      <c r="B13" s="2"/>
      <c r="C13" s="2"/>
      <c r="D13" s="184"/>
      <c r="E13" s="185"/>
      <c r="F13" s="12"/>
      <c r="G13" s="13"/>
      <c r="H13" s="13"/>
      <c r="I13" s="13"/>
      <c r="J13" s="13"/>
      <c r="K13" s="13"/>
      <c r="L13" s="13"/>
      <c r="M13" s="14"/>
    </row>
    <row r="14" spans="1:13" ht="15" customHeight="1" x14ac:dyDescent="0.15">
      <c r="A14" s="2"/>
      <c r="B14" s="2"/>
      <c r="C14" s="2"/>
      <c r="D14" s="184"/>
      <c r="E14" s="185"/>
      <c r="F14" s="12"/>
      <c r="G14" s="13"/>
      <c r="H14" s="13"/>
      <c r="I14" s="13"/>
      <c r="J14" s="13"/>
      <c r="K14" s="13"/>
      <c r="L14" s="13"/>
      <c r="M14" s="14"/>
    </row>
    <row r="15" spans="1:13" ht="15" customHeight="1" x14ac:dyDescent="0.15">
      <c r="A15" s="2"/>
      <c r="B15" s="2"/>
      <c r="C15" s="2"/>
      <c r="D15" s="184"/>
      <c r="E15" s="185"/>
      <c r="F15" s="12"/>
      <c r="G15" s="13"/>
      <c r="H15" s="13"/>
      <c r="I15" s="13"/>
      <c r="J15" s="13"/>
      <c r="K15" s="13"/>
      <c r="L15" s="13"/>
      <c r="M15" s="14"/>
    </row>
    <row r="16" spans="1:13" ht="15" customHeight="1" x14ac:dyDescent="0.15">
      <c r="A16" s="2"/>
      <c r="B16" s="2"/>
      <c r="C16" s="2"/>
      <c r="D16" s="184"/>
      <c r="E16" s="185"/>
      <c r="F16" s="12"/>
      <c r="G16" s="13"/>
      <c r="H16" s="13"/>
      <c r="I16" s="13"/>
      <c r="J16" s="13"/>
      <c r="K16" s="13"/>
      <c r="L16" s="13"/>
      <c r="M16" s="14"/>
    </row>
    <row r="17" spans="1:13" ht="15" customHeight="1" x14ac:dyDescent="0.15">
      <c r="A17" s="2"/>
      <c r="B17" s="2"/>
      <c r="C17" s="2"/>
      <c r="D17" s="184"/>
      <c r="E17" s="185"/>
      <c r="F17" s="12"/>
      <c r="G17" s="13"/>
      <c r="H17" s="13"/>
      <c r="I17" s="13"/>
      <c r="J17" s="13"/>
      <c r="K17" s="13"/>
      <c r="L17" s="13"/>
      <c r="M17" s="14"/>
    </row>
    <row r="18" spans="1:13" ht="15" customHeight="1" x14ac:dyDescent="0.15">
      <c r="A18" s="2"/>
      <c r="B18" s="2"/>
      <c r="C18" s="2"/>
      <c r="D18" s="184"/>
      <c r="E18" s="185"/>
      <c r="F18" s="12"/>
      <c r="G18" s="13"/>
      <c r="H18" s="13"/>
      <c r="I18" s="13"/>
      <c r="J18" s="13"/>
      <c r="K18" s="13"/>
      <c r="L18" s="13"/>
      <c r="M18" s="14"/>
    </row>
    <row r="19" spans="1:13" ht="15" customHeight="1" x14ac:dyDescent="0.15">
      <c r="A19" s="2"/>
      <c r="B19" s="2"/>
      <c r="C19" s="2"/>
      <c r="D19" s="184"/>
      <c r="E19" s="185"/>
      <c r="F19" s="12"/>
      <c r="G19" s="13"/>
      <c r="H19" s="13"/>
      <c r="I19" s="13"/>
      <c r="J19" s="13"/>
      <c r="K19" s="13"/>
      <c r="L19" s="13"/>
      <c r="M19" s="14"/>
    </row>
    <row r="20" spans="1:13" ht="15" customHeight="1" x14ac:dyDescent="0.15">
      <c r="A20" s="2"/>
      <c r="B20" s="2"/>
      <c r="C20" s="2"/>
      <c r="D20" s="184"/>
      <c r="E20" s="185"/>
      <c r="F20" s="12"/>
      <c r="G20" s="13"/>
      <c r="H20" s="13"/>
      <c r="I20" s="13"/>
      <c r="J20" s="13"/>
      <c r="K20" s="13"/>
      <c r="L20" s="13"/>
      <c r="M20" s="14"/>
    </row>
    <row r="21" spans="1:13" ht="15" customHeight="1" x14ac:dyDescent="0.15">
      <c r="A21" s="2"/>
      <c r="B21" s="2"/>
      <c r="C21" s="2"/>
      <c r="D21" s="184"/>
      <c r="E21" s="185"/>
      <c r="F21" s="12"/>
      <c r="G21" s="13"/>
      <c r="H21" s="13"/>
      <c r="I21" s="13"/>
      <c r="J21" s="13"/>
      <c r="K21" s="13"/>
      <c r="L21" s="13"/>
      <c r="M21" s="14"/>
    </row>
    <row r="22" spans="1:13" ht="15" customHeight="1" x14ac:dyDescent="0.15">
      <c r="A22" s="2"/>
      <c r="B22" s="2"/>
      <c r="C22" s="2"/>
      <c r="D22" s="184"/>
      <c r="E22" s="185"/>
      <c r="F22" s="12"/>
      <c r="G22" s="13"/>
      <c r="H22" s="13"/>
      <c r="I22" s="13"/>
      <c r="J22" s="13"/>
      <c r="K22" s="13"/>
      <c r="L22" s="13"/>
      <c r="M22" s="14"/>
    </row>
    <row r="23" spans="1:13" ht="15" customHeight="1" x14ac:dyDescent="0.15">
      <c r="A23" s="2"/>
      <c r="B23" s="2"/>
      <c r="C23" s="2"/>
      <c r="D23" s="184"/>
      <c r="E23" s="185"/>
      <c r="F23" s="12"/>
      <c r="G23" s="13"/>
      <c r="H23" s="13"/>
      <c r="I23" s="13"/>
      <c r="J23" s="13"/>
      <c r="K23" s="13"/>
      <c r="L23" s="13"/>
      <c r="M23" s="14"/>
    </row>
    <row r="24" spans="1:13" ht="15" customHeight="1" x14ac:dyDescent="0.15">
      <c r="A24" s="2"/>
      <c r="B24" s="2"/>
      <c r="C24" s="2"/>
      <c r="D24" s="184"/>
      <c r="E24" s="185"/>
      <c r="F24" s="12"/>
      <c r="G24" s="13"/>
      <c r="H24" s="13"/>
      <c r="I24" s="13"/>
      <c r="J24" s="13"/>
      <c r="K24" s="13"/>
      <c r="L24" s="13"/>
      <c r="M24" s="14"/>
    </row>
    <row r="25" spans="1:13" ht="15" customHeight="1" x14ac:dyDescent="0.15">
      <c r="A25" s="2"/>
      <c r="B25" s="2"/>
      <c r="C25" s="2"/>
      <c r="D25" s="184"/>
      <c r="E25" s="185"/>
      <c r="F25" s="12"/>
      <c r="G25" s="13"/>
      <c r="H25" s="13"/>
      <c r="I25" s="13"/>
      <c r="J25" s="13"/>
      <c r="K25" s="13"/>
      <c r="L25" s="13"/>
      <c r="M25" s="14"/>
    </row>
    <row r="26" spans="1:13" ht="15" customHeight="1" x14ac:dyDescent="0.15">
      <c r="A26" s="2"/>
      <c r="B26" s="2"/>
      <c r="C26" s="2"/>
      <c r="D26" s="184"/>
      <c r="E26" s="185"/>
      <c r="F26" s="12"/>
      <c r="G26" s="13"/>
      <c r="H26" s="13"/>
      <c r="I26" s="13"/>
      <c r="J26" s="13"/>
      <c r="K26" s="13"/>
      <c r="L26" s="13"/>
      <c r="M26" s="14"/>
    </row>
    <row r="27" spans="1:13" ht="15" customHeight="1" x14ac:dyDescent="0.15">
      <c r="A27" s="2"/>
      <c r="B27" s="2"/>
      <c r="C27" s="2"/>
      <c r="D27" s="184"/>
      <c r="E27" s="185"/>
      <c r="F27" s="12"/>
      <c r="G27" s="13"/>
      <c r="H27" s="13"/>
      <c r="I27" s="13"/>
      <c r="J27" s="13"/>
      <c r="K27" s="13"/>
      <c r="L27" s="13"/>
      <c r="M27" s="14"/>
    </row>
    <row r="28" spans="1:13" ht="15" customHeight="1" x14ac:dyDescent="0.15">
      <c r="A28" s="2"/>
      <c r="B28" s="2"/>
      <c r="C28" s="2"/>
      <c r="D28" s="184"/>
      <c r="E28" s="185"/>
      <c r="F28" s="12"/>
      <c r="G28" s="13"/>
      <c r="H28" s="13"/>
      <c r="I28" s="13"/>
      <c r="J28" s="13"/>
      <c r="K28" s="13"/>
      <c r="L28" s="13"/>
      <c r="M28" s="14"/>
    </row>
    <row r="29" spans="1:13" ht="15" customHeight="1" x14ac:dyDescent="0.15">
      <c r="A29" s="2"/>
      <c r="B29" s="2"/>
      <c r="C29" s="2"/>
      <c r="D29" s="184"/>
      <c r="E29" s="185"/>
      <c r="F29" s="12"/>
      <c r="G29" s="13"/>
      <c r="H29" s="13"/>
      <c r="I29" s="13"/>
      <c r="J29" s="13"/>
      <c r="K29" s="13"/>
      <c r="L29" s="13"/>
      <c r="M29" s="14"/>
    </row>
    <row r="30" spans="1:13" ht="15" customHeight="1" x14ac:dyDescent="0.15">
      <c r="A30" s="2"/>
      <c r="B30" s="2"/>
      <c r="C30" s="2"/>
      <c r="D30" s="184"/>
      <c r="E30" s="185"/>
      <c r="F30" s="12"/>
      <c r="G30" s="13"/>
      <c r="H30" s="13"/>
      <c r="I30" s="13"/>
      <c r="J30" s="13"/>
      <c r="K30" s="13"/>
      <c r="L30" s="13"/>
      <c r="M30" s="14"/>
    </row>
    <row r="31" spans="1:13" ht="15" customHeight="1" x14ac:dyDescent="0.15">
      <c r="A31" s="2"/>
      <c r="B31" s="2"/>
      <c r="C31" s="2"/>
      <c r="D31" s="184"/>
      <c r="E31" s="185"/>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abSelected="1" topLeftCell="A7" zoomScaleNormal="100" zoomScaleSheetLayoutView="85" workbookViewId="0"/>
  </sheetViews>
  <sheetFormatPr defaultColWidth="2.5" defaultRowHeight="15" customHeight="1" x14ac:dyDescent="0.15"/>
  <cols>
    <col min="1" max="16384" width="2.5" style="3"/>
  </cols>
  <sheetData>
    <row r="1" spans="2:58" ht="15" customHeight="1" x14ac:dyDescent="0.15">
      <c r="B1" s="168"/>
      <c r="C1" s="168"/>
      <c r="D1" s="168"/>
      <c r="E1" s="168"/>
      <c r="F1" s="168"/>
      <c r="G1" s="168"/>
      <c r="H1" s="168"/>
      <c r="I1" s="168"/>
      <c r="J1" s="168"/>
      <c r="K1" s="168"/>
      <c r="BA1" s="166"/>
      <c r="BB1" s="167"/>
      <c r="BC1" s="167"/>
      <c r="BD1" s="167"/>
      <c r="BE1" s="167"/>
      <c r="BF1" s="167"/>
    </row>
    <row r="2" spans="2:58" ht="15" customHeight="1" x14ac:dyDescent="0.15">
      <c r="B2" s="168"/>
      <c r="C2" s="168"/>
      <c r="D2" s="168"/>
      <c r="E2" s="168"/>
      <c r="F2" s="168"/>
      <c r="G2" s="168"/>
      <c r="H2" s="168"/>
      <c r="I2" s="168"/>
      <c r="J2" s="168"/>
      <c r="K2" s="168"/>
    </row>
    <row r="9" spans="2:58" ht="15" customHeight="1" thickBot="1" x14ac:dyDescent="0.2"/>
    <row r="10" spans="2:58" ht="15" customHeight="1" x14ac:dyDescent="0.15">
      <c r="H10" s="169" t="str">
        <f>AA29 &amp; IF(AA30&lt;&gt;"",CHAR(10),"") &amp; AA30 &amp; IF(AA31&lt;&gt;"", CHAR(10),"") &amp; AA32</f>
        <v>EM-Systemプロジェクト
社員情報管理システム</v>
      </c>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1"/>
    </row>
    <row r="11" spans="2:58" ht="15" customHeight="1" x14ac:dyDescent="0.15">
      <c r="H11" s="172"/>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4"/>
    </row>
    <row r="12" spans="2:58" ht="15" customHeight="1" x14ac:dyDescent="0.15">
      <c r="H12" s="172"/>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4"/>
    </row>
    <row r="13" spans="2:58" ht="15" customHeight="1" x14ac:dyDescent="0.15">
      <c r="H13" s="172"/>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4"/>
    </row>
    <row r="14" spans="2:58" ht="15" customHeight="1" x14ac:dyDescent="0.15">
      <c r="H14" s="172"/>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4"/>
    </row>
    <row r="15" spans="2:58" ht="15" customHeight="1" x14ac:dyDescent="0.15">
      <c r="H15" s="172"/>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4"/>
    </row>
    <row r="16" spans="2:58" ht="15" customHeight="1" thickBot="1" x14ac:dyDescent="0.2">
      <c r="H16" s="172"/>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4"/>
    </row>
    <row r="17" spans="8:51" ht="15" customHeight="1" x14ac:dyDescent="0.15">
      <c r="H17" s="175" t="str">
        <f ca="1">REPLACE(LEFT(CELL("filename",$A$1),FIND(".",CELL("filename",$A$1))-1),1,FIND("[",CELL("filename",$A$1)),)</f>
        <v>【管理者】社員情報検索更新削除機能-詳細設計書</v>
      </c>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6"/>
      <c r="AU17" s="176"/>
      <c r="AV17" s="176"/>
      <c r="AW17" s="176"/>
      <c r="AX17" s="176"/>
      <c r="AY17" s="177"/>
    </row>
    <row r="18" spans="8:51" ht="15" customHeight="1" x14ac:dyDescent="0.15">
      <c r="H18" s="178"/>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80"/>
    </row>
    <row r="19" spans="8:51" ht="15" customHeight="1" thickBot="1" x14ac:dyDescent="0.2">
      <c r="H19" s="181"/>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3"/>
    </row>
    <row r="29" spans="8:51" ht="15" customHeight="1" x14ac:dyDescent="0.15">
      <c r="S29" s="165" t="s">
        <v>0</v>
      </c>
      <c r="T29" s="165"/>
      <c r="U29" s="165"/>
      <c r="V29" s="165"/>
      <c r="W29" s="165"/>
      <c r="X29" s="165"/>
      <c r="Y29" s="165"/>
      <c r="Z29" s="165"/>
      <c r="AA29" s="164" t="str">
        <f>CONCATENATE(基本情報!B2,"プロジェクト")</f>
        <v>EM-Systemプロジェクト</v>
      </c>
      <c r="AB29" s="164"/>
      <c r="AC29" s="164"/>
      <c r="AD29" s="164"/>
      <c r="AE29" s="164"/>
      <c r="AF29" s="164"/>
      <c r="AG29" s="164"/>
      <c r="AH29" s="164"/>
      <c r="AI29" s="164"/>
      <c r="AJ29" s="164"/>
      <c r="AK29" s="164"/>
      <c r="AL29" s="164"/>
      <c r="AM29" s="164"/>
      <c r="AN29" s="164"/>
      <c r="AR29" s="3" t="s">
        <v>20</v>
      </c>
      <c r="AT29" s="3" t="s">
        <v>23</v>
      </c>
    </row>
    <row r="30" spans="8:51" ht="15" customHeight="1" x14ac:dyDescent="0.15">
      <c r="S30" s="165" t="s">
        <v>1</v>
      </c>
      <c r="T30" s="165"/>
      <c r="U30" s="165"/>
      <c r="V30" s="165"/>
      <c r="W30" s="165"/>
      <c r="X30" s="165"/>
      <c r="Y30" s="165"/>
      <c r="Z30" s="165"/>
      <c r="AA30" s="164" t="s">
        <v>89</v>
      </c>
      <c r="AB30" s="164"/>
      <c r="AC30" s="164"/>
      <c r="AD30" s="164"/>
      <c r="AE30" s="164"/>
      <c r="AF30" s="164"/>
      <c r="AG30" s="164"/>
      <c r="AH30" s="164"/>
      <c r="AI30" s="164"/>
      <c r="AJ30" s="164"/>
      <c r="AK30" s="164"/>
      <c r="AL30" s="164"/>
      <c r="AM30" s="164"/>
      <c r="AN30" s="164"/>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D9" sqref="D9:H9"/>
    </sheetView>
  </sheetViews>
  <sheetFormatPr defaultColWidth="2.5" defaultRowHeight="15" customHeight="1" x14ac:dyDescent="0.15"/>
  <cols>
    <col min="1" max="16384" width="2.5" style="3"/>
  </cols>
  <sheetData>
    <row r="3" spans="1:58" ht="15" customHeight="1" x14ac:dyDescent="0.15">
      <c r="I3" s="6" t="str">
        <f ca="1">表紙!H17</f>
        <v>【管理者】社員情報検索更新削除機能-詳細設計書</v>
      </c>
    </row>
    <row r="4" spans="1:58" s="7" customFormat="1" ht="15" customHeight="1" x14ac:dyDescent="0.15">
      <c r="A4" s="205" t="s">
        <v>4</v>
      </c>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7"/>
    </row>
    <row r="5" spans="1:58" ht="15" customHeight="1" x14ac:dyDescent="0.15">
      <c r="A5" s="205" t="s">
        <v>2</v>
      </c>
      <c r="B5" s="206"/>
      <c r="C5" s="206"/>
      <c r="D5" s="208" t="s">
        <v>3</v>
      </c>
      <c r="E5" s="206"/>
      <c r="F5" s="206"/>
      <c r="G5" s="206"/>
      <c r="H5" s="209"/>
      <c r="I5" s="206" t="s">
        <v>7</v>
      </c>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8" t="s">
        <v>5</v>
      </c>
      <c r="AZ5" s="206"/>
      <c r="BA5" s="206"/>
      <c r="BB5" s="209"/>
      <c r="BC5" s="206" t="s">
        <v>6</v>
      </c>
      <c r="BD5" s="206"/>
      <c r="BE5" s="206"/>
      <c r="BF5" s="207"/>
    </row>
    <row r="6" spans="1:58" s="7" customFormat="1" ht="15" customHeight="1" x14ac:dyDescent="0.15">
      <c r="A6" s="210">
        <v>1</v>
      </c>
      <c r="B6" s="211"/>
      <c r="C6" s="212"/>
      <c r="D6" s="213">
        <v>42736</v>
      </c>
      <c r="E6" s="211"/>
      <c r="F6" s="211"/>
      <c r="G6" s="211"/>
      <c r="H6" s="212"/>
      <c r="I6" s="218" t="s">
        <v>8</v>
      </c>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5"/>
      <c r="AM6" s="215"/>
      <c r="AN6" s="215"/>
      <c r="AO6" s="215"/>
      <c r="AP6" s="215"/>
      <c r="AQ6" s="215"/>
      <c r="AR6" s="215"/>
      <c r="AS6" s="215"/>
      <c r="AT6" s="215"/>
      <c r="AU6" s="215"/>
      <c r="AV6" s="215"/>
      <c r="AW6" s="215"/>
      <c r="AX6" s="216"/>
      <c r="AY6" s="214" t="s">
        <v>18</v>
      </c>
      <c r="AZ6" s="215"/>
      <c r="BA6" s="215"/>
      <c r="BB6" s="216"/>
      <c r="BC6" s="214" t="s">
        <v>94</v>
      </c>
      <c r="BD6" s="215"/>
      <c r="BE6" s="215"/>
      <c r="BF6" s="217"/>
    </row>
    <row r="7" spans="1:58" s="8" customFormat="1" ht="15" customHeight="1" x14ac:dyDescent="0.15">
      <c r="A7" s="189">
        <v>2</v>
      </c>
      <c r="B7" s="190"/>
      <c r="C7" s="219"/>
      <c r="D7" s="191">
        <v>43515</v>
      </c>
      <c r="E7" s="220"/>
      <c r="F7" s="220"/>
      <c r="G7" s="220"/>
      <c r="H7" s="221"/>
      <c r="I7" s="194" t="s">
        <v>95</v>
      </c>
      <c r="J7" s="194"/>
      <c r="K7" s="194"/>
      <c r="L7" s="194"/>
      <c r="M7" s="194"/>
      <c r="N7" s="194"/>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194"/>
      <c r="AU7" s="194"/>
      <c r="AV7" s="194"/>
      <c r="AW7" s="194"/>
      <c r="AX7" s="194"/>
      <c r="AY7" s="195" t="s">
        <v>93</v>
      </c>
      <c r="AZ7" s="192"/>
      <c r="BA7" s="192"/>
      <c r="BB7" s="193"/>
      <c r="BC7" s="195"/>
      <c r="BD7" s="192"/>
      <c r="BE7" s="192"/>
      <c r="BF7" s="196"/>
    </row>
    <row r="8" spans="1:58" ht="15" customHeight="1" x14ac:dyDescent="0.15">
      <c r="A8" s="189">
        <v>2.1</v>
      </c>
      <c r="B8" s="190"/>
      <c r="C8" s="190"/>
      <c r="D8" s="191">
        <v>46274</v>
      </c>
      <c r="E8" s="192"/>
      <c r="F8" s="192"/>
      <c r="G8" s="192"/>
      <c r="H8" s="193"/>
      <c r="I8" s="194" t="s">
        <v>313</v>
      </c>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5" t="s">
        <v>310</v>
      </c>
      <c r="AZ8" s="192"/>
      <c r="BA8" s="192"/>
      <c r="BB8" s="193"/>
      <c r="BC8" s="195"/>
      <c r="BD8" s="192"/>
      <c r="BE8" s="192"/>
      <c r="BF8" s="196"/>
    </row>
    <row r="9" spans="1:58" ht="15" customHeight="1" x14ac:dyDescent="0.15">
      <c r="A9" s="189"/>
      <c r="B9" s="190"/>
      <c r="C9" s="190"/>
      <c r="D9" s="191"/>
      <c r="E9" s="192"/>
      <c r="F9" s="192"/>
      <c r="G9" s="192"/>
      <c r="H9" s="193"/>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5"/>
      <c r="AZ9" s="192"/>
      <c r="BA9" s="192"/>
      <c r="BB9" s="193"/>
      <c r="BC9" s="195"/>
      <c r="BD9" s="192"/>
      <c r="BE9" s="192"/>
      <c r="BF9" s="196"/>
    </row>
    <row r="10" spans="1:58" ht="15" customHeight="1" x14ac:dyDescent="0.15">
      <c r="A10" s="189"/>
      <c r="B10" s="190"/>
      <c r="C10" s="190"/>
      <c r="D10" s="191"/>
      <c r="E10" s="192"/>
      <c r="F10" s="192"/>
      <c r="G10" s="192"/>
      <c r="H10" s="193"/>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5"/>
      <c r="AZ10" s="192"/>
      <c r="BA10" s="192"/>
      <c r="BB10" s="193"/>
      <c r="BC10" s="192"/>
      <c r="BD10" s="192"/>
      <c r="BE10" s="192"/>
      <c r="BF10" s="196"/>
    </row>
    <row r="11" spans="1:58" ht="15" customHeight="1" x14ac:dyDescent="0.15">
      <c r="A11" s="189"/>
      <c r="B11" s="190"/>
      <c r="C11" s="190"/>
      <c r="D11" s="191"/>
      <c r="E11" s="192"/>
      <c r="F11" s="192"/>
      <c r="G11" s="192"/>
      <c r="H11" s="193"/>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5"/>
      <c r="AZ11" s="192"/>
      <c r="BA11" s="192"/>
      <c r="BB11" s="193"/>
      <c r="BC11" s="192"/>
      <c r="BD11" s="192"/>
      <c r="BE11" s="192"/>
      <c r="BF11" s="196"/>
    </row>
    <row r="12" spans="1:58" ht="15" customHeight="1" x14ac:dyDescent="0.15">
      <c r="A12" s="189"/>
      <c r="B12" s="190"/>
      <c r="C12" s="190"/>
      <c r="D12" s="191"/>
      <c r="E12" s="192"/>
      <c r="F12" s="192"/>
      <c r="G12" s="192"/>
      <c r="H12" s="193"/>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5"/>
      <c r="AZ12" s="192"/>
      <c r="BA12" s="192"/>
      <c r="BB12" s="193"/>
      <c r="BC12" s="192"/>
      <c r="BD12" s="192"/>
      <c r="BE12" s="192"/>
      <c r="BF12" s="196"/>
    </row>
    <row r="13" spans="1:58" ht="15" customHeight="1" x14ac:dyDescent="0.15">
      <c r="A13" s="189"/>
      <c r="B13" s="190"/>
      <c r="C13" s="190"/>
      <c r="D13" s="191"/>
      <c r="E13" s="192"/>
      <c r="F13" s="192"/>
      <c r="G13" s="192"/>
      <c r="H13" s="193"/>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5"/>
      <c r="AZ13" s="192"/>
      <c r="BA13" s="192"/>
      <c r="BB13" s="193"/>
      <c r="BC13" s="192"/>
      <c r="BD13" s="192"/>
      <c r="BE13" s="192"/>
      <c r="BF13" s="196"/>
    </row>
    <row r="14" spans="1:58" ht="15" customHeight="1" x14ac:dyDescent="0.15">
      <c r="A14" s="189"/>
      <c r="B14" s="190"/>
      <c r="C14" s="190"/>
      <c r="D14" s="191"/>
      <c r="E14" s="192"/>
      <c r="F14" s="192"/>
      <c r="G14" s="192"/>
      <c r="H14" s="193"/>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5"/>
      <c r="AZ14" s="192"/>
      <c r="BA14" s="192"/>
      <c r="BB14" s="193"/>
      <c r="BC14" s="192"/>
      <c r="BD14" s="192"/>
      <c r="BE14" s="192"/>
      <c r="BF14" s="196"/>
    </row>
    <row r="15" spans="1:58" ht="15" customHeight="1" x14ac:dyDescent="0.15">
      <c r="A15" s="189"/>
      <c r="B15" s="190"/>
      <c r="C15" s="190"/>
      <c r="D15" s="191"/>
      <c r="E15" s="192"/>
      <c r="F15" s="192"/>
      <c r="G15" s="192"/>
      <c r="H15" s="193"/>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5"/>
      <c r="AZ15" s="192"/>
      <c r="BA15" s="192"/>
      <c r="BB15" s="193"/>
      <c r="BC15" s="192"/>
      <c r="BD15" s="192"/>
      <c r="BE15" s="192"/>
      <c r="BF15" s="196"/>
    </row>
    <row r="16" spans="1:58" ht="15" customHeight="1" x14ac:dyDescent="0.15">
      <c r="A16" s="189"/>
      <c r="B16" s="190"/>
      <c r="C16" s="190"/>
      <c r="D16" s="191"/>
      <c r="E16" s="192"/>
      <c r="F16" s="192"/>
      <c r="G16" s="192"/>
      <c r="H16" s="193"/>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5"/>
      <c r="AZ16" s="192"/>
      <c r="BA16" s="192"/>
      <c r="BB16" s="193"/>
      <c r="BC16" s="192"/>
      <c r="BD16" s="192"/>
      <c r="BE16" s="192"/>
      <c r="BF16" s="196"/>
    </row>
    <row r="17" spans="1:58" ht="15" customHeight="1" x14ac:dyDescent="0.15">
      <c r="A17" s="189"/>
      <c r="B17" s="190"/>
      <c r="C17" s="190"/>
      <c r="D17" s="191"/>
      <c r="E17" s="192"/>
      <c r="F17" s="192"/>
      <c r="G17" s="192"/>
      <c r="H17" s="193"/>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5"/>
      <c r="AZ17" s="192"/>
      <c r="BA17" s="192"/>
      <c r="BB17" s="193"/>
      <c r="BC17" s="192"/>
      <c r="BD17" s="192"/>
      <c r="BE17" s="192"/>
      <c r="BF17" s="196"/>
    </row>
    <row r="18" spans="1:58" ht="15" customHeight="1" x14ac:dyDescent="0.15">
      <c r="A18" s="189"/>
      <c r="B18" s="190"/>
      <c r="C18" s="190"/>
      <c r="D18" s="191"/>
      <c r="E18" s="192"/>
      <c r="F18" s="192"/>
      <c r="G18" s="192"/>
      <c r="H18" s="193"/>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5"/>
      <c r="AZ18" s="192"/>
      <c r="BA18" s="192"/>
      <c r="BB18" s="193"/>
      <c r="BC18" s="192"/>
      <c r="BD18" s="192"/>
      <c r="BE18" s="192"/>
      <c r="BF18" s="196"/>
    </row>
    <row r="19" spans="1:58" ht="15" customHeight="1" x14ac:dyDescent="0.15">
      <c r="A19" s="189"/>
      <c r="B19" s="190"/>
      <c r="C19" s="190"/>
      <c r="D19" s="191"/>
      <c r="E19" s="192"/>
      <c r="F19" s="192"/>
      <c r="G19" s="192"/>
      <c r="H19" s="193"/>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5"/>
      <c r="AZ19" s="192"/>
      <c r="BA19" s="192"/>
      <c r="BB19" s="193"/>
      <c r="BC19" s="192"/>
      <c r="BD19" s="192"/>
      <c r="BE19" s="192"/>
      <c r="BF19" s="196"/>
    </row>
    <row r="20" spans="1:58" ht="15" customHeight="1" x14ac:dyDescent="0.15">
      <c r="A20" s="189"/>
      <c r="B20" s="190"/>
      <c r="C20" s="190"/>
      <c r="D20" s="191"/>
      <c r="E20" s="192"/>
      <c r="F20" s="192"/>
      <c r="G20" s="192"/>
      <c r="H20" s="193"/>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5"/>
      <c r="AZ20" s="192"/>
      <c r="BA20" s="192"/>
      <c r="BB20" s="193"/>
      <c r="BC20" s="192"/>
      <c r="BD20" s="192"/>
      <c r="BE20" s="192"/>
      <c r="BF20" s="196"/>
    </row>
    <row r="21" spans="1:58" ht="15" customHeight="1" x14ac:dyDescent="0.15">
      <c r="A21" s="189"/>
      <c r="B21" s="190"/>
      <c r="C21" s="190"/>
      <c r="D21" s="191"/>
      <c r="E21" s="192"/>
      <c r="F21" s="192"/>
      <c r="G21" s="192"/>
      <c r="H21" s="193"/>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5"/>
      <c r="AZ21" s="192"/>
      <c r="BA21" s="192"/>
      <c r="BB21" s="193"/>
      <c r="BC21" s="192"/>
      <c r="BD21" s="192"/>
      <c r="BE21" s="192"/>
      <c r="BF21" s="196"/>
    </row>
    <row r="22" spans="1:58" ht="15" customHeight="1" x14ac:dyDescent="0.15">
      <c r="A22" s="189"/>
      <c r="B22" s="190"/>
      <c r="C22" s="190"/>
      <c r="D22" s="191"/>
      <c r="E22" s="192"/>
      <c r="F22" s="192"/>
      <c r="G22" s="192"/>
      <c r="H22" s="193"/>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5"/>
      <c r="AZ22" s="192"/>
      <c r="BA22" s="192"/>
      <c r="BB22" s="193"/>
      <c r="BC22" s="192"/>
      <c r="BD22" s="192"/>
      <c r="BE22" s="192"/>
      <c r="BF22" s="196"/>
    </row>
    <row r="23" spans="1:58" ht="15" customHeight="1" x14ac:dyDescent="0.15">
      <c r="A23" s="189"/>
      <c r="B23" s="190"/>
      <c r="C23" s="190"/>
      <c r="D23" s="191"/>
      <c r="E23" s="192"/>
      <c r="F23" s="192"/>
      <c r="G23" s="192"/>
      <c r="H23" s="193"/>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5"/>
      <c r="AZ23" s="192"/>
      <c r="BA23" s="192"/>
      <c r="BB23" s="193"/>
      <c r="BC23" s="192"/>
      <c r="BD23" s="192"/>
      <c r="BE23" s="192"/>
      <c r="BF23" s="196"/>
    </row>
    <row r="24" spans="1:58" ht="15" customHeight="1" x14ac:dyDescent="0.15">
      <c r="A24" s="189"/>
      <c r="B24" s="190"/>
      <c r="C24" s="190"/>
      <c r="D24" s="191"/>
      <c r="E24" s="192"/>
      <c r="F24" s="192"/>
      <c r="G24" s="192"/>
      <c r="H24" s="193"/>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5"/>
      <c r="AZ24" s="192"/>
      <c r="BA24" s="192"/>
      <c r="BB24" s="193"/>
      <c r="BC24" s="192"/>
      <c r="BD24" s="192"/>
      <c r="BE24" s="192"/>
      <c r="BF24" s="196"/>
    </row>
    <row r="25" spans="1:58" ht="15" customHeight="1" x14ac:dyDescent="0.15">
      <c r="A25" s="189"/>
      <c r="B25" s="190"/>
      <c r="C25" s="190"/>
      <c r="D25" s="191"/>
      <c r="E25" s="192"/>
      <c r="F25" s="192"/>
      <c r="G25" s="192"/>
      <c r="H25" s="193"/>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194"/>
      <c r="AU25" s="194"/>
      <c r="AV25" s="194"/>
      <c r="AW25" s="194"/>
      <c r="AX25" s="194"/>
      <c r="AY25" s="195"/>
      <c r="AZ25" s="192"/>
      <c r="BA25" s="192"/>
      <c r="BB25" s="193"/>
      <c r="BC25" s="192"/>
      <c r="BD25" s="192"/>
      <c r="BE25" s="192"/>
      <c r="BF25" s="196"/>
    </row>
    <row r="26" spans="1:58" ht="15" customHeight="1" x14ac:dyDescent="0.15">
      <c r="A26" s="189"/>
      <c r="B26" s="190"/>
      <c r="C26" s="190"/>
      <c r="D26" s="191"/>
      <c r="E26" s="192"/>
      <c r="F26" s="192"/>
      <c r="G26" s="192"/>
      <c r="H26" s="193"/>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5"/>
      <c r="AZ26" s="192"/>
      <c r="BA26" s="192"/>
      <c r="BB26" s="193"/>
      <c r="BC26" s="192"/>
      <c r="BD26" s="192"/>
      <c r="BE26" s="192"/>
      <c r="BF26" s="196"/>
    </row>
    <row r="27" spans="1:58" ht="15" customHeight="1" x14ac:dyDescent="0.15">
      <c r="A27" s="189"/>
      <c r="B27" s="190"/>
      <c r="C27" s="190"/>
      <c r="D27" s="191"/>
      <c r="E27" s="192"/>
      <c r="F27" s="192"/>
      <c r="G27" s="192"/>
      <c r="H27" s="193"/>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5"/>
      <c r="AZ27" s="192"/>
      <c r="BA27" s="192"/>
      <c r="BB27" s="193"/>
      <c r="BC27" s="192"/>
      <c r="BD27" s="192"/>
      <c r="BE27" s="192"/>
      <c r="BF27" s="196"/>
    </row>
    <row r="28" spans="1:58" ht="15" customHeight="1" x14ac:dyDescent="0.15">
      <c r="A28" s="189"/>
      <c r="B28" s="190"/>
      <c r="C28" s="190"/>
      <c r="D28" s="191"/>
      <c r="E28" s="192"/>
      <c r="F28" s="192"/>
      <c r="G28" s="192"/>
      <c r="H28" s="193"/>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5"/>
      <c r="AZ28" s="192"/>
      <c r="BA28" s="192"/>
      <c r="BB28" s="193"/>
      <c r="BC28" s="192"/>
      <c r="BD28" s="192"/>
      <c r="BE28" s="192"/>
      <c r="BF28" s="196"/>
    </row>
    <row r="29" spans="1:58" ht="15" customHeight="1" x14ac:dyDescent="0.15">
      <c r="A29" s="189"/>
      <c r="B29" s="190"/>
      <c r="C29" s="190"/>
      <c r="D29" s="191"/>
      <c r="E29" s="192"/>
      <c r="F29" s="192"/>
      <c r="G29" s="192"/>
      <c r="H29" s="193"/>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5"/>
      <c r="AZ29" s="192"/>
      <c r="BA29" s="192"/>
      <c r="BB29" s="193"/>
      <c r="BC29" s="192"/>
      <c r="BD29" s="192"/>
      <c r="BE29" s="192"/>
      <c r="BF29" s="196"/>
    </row>
    <row r="30" spans="1:58" ht="15" customHeight="1" x14ac:dyDescent="0.15">
      <c r="A30" s="189"/>
      <c r="B30" s="190"/>
      <c r="C30" s="190"/>
      <c r="D30" s="191"/>
      <c r="E30" s="192"/>
      <c r="F30" s="192"/>
      <c r="G30" s="192"/>
      <c r="H30" s="193"/>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5"/>
      <c r="AZ30" s="192"/>
      <c r="BA30" s="192"/>
      <c r="BB30" s="193"/>
      <c r="BC30" s="192"/>
      <c r="BD30" s="192"/>
      <c r="BE30" s="192"/>
      <c r="BF30" s="196"/>
    </row>
    <row r="31" spans="1:58" ht="15" customHeight="1" x14ac:dyDescent="0.15">
      <c r="A31" s="189"/>
      <c r="B31" s="190"/>
      <c r="C31" s="190"/>
      <c r="D31" s="191"/>
      <c r="E31" s="192"/>
      <c r="F31" s="192"/>
      <c r="G31" s="192"/>
      <c r="H31" s="193"/>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5"/>
      <c r="AZ31" s="192"/>
      <c r="BA31" s="192"/>
      <c r="BB31" s="193"/>
      <c r="BC31" s="192"/>
      <c r="BD31" s="192"/>
      <c r="BE31" s="192"/>
      <c r="BF31" s="196"/>
    </row>
    <row r="32" spans="1:58" ht="15" customHeight="1" x14ac:dyDescent="0.15">
      <c r="A32" s="189"/>
      <c r="B32" s="190"/>
      <c r="C32" s="190"/>
      <c r="D32" s="191"/>
      <c r="E32" s="192"/>
      <c r="F32" s="192"/>
      <c r="G32" s="192"/>
      <c r="H32" s="193"/>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5"/>
      <c r="AZ32" s="192"/>
      <c r="BA32" s="192"/>
      <c r="BB32" s="193"/>
      <c r="BC32" s="192"/>
      <c r="BD32" s="192"/>
      <c r="BE32" s="192"/>
      <c r="BF32" s="196"/>
    </row>
    <row r="33" spans="1:58" ht="15" customHeight="1" x14ac:dyDescent="0.15">
      <c r="A33" s="189"/>
      <c r="B33" s="190"/>
      <c r="C33" s="190"/>
      <c r="D33" s="191"/>
      <c r="E33" s="192"/>
      <c r="F33" s="192"/>
      <c r="G33" s="192"/>
      <c r="H33" s="193"/>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5"/>
      <c r="AZ33" s="192"/>
      <c r="BA33" s="192"/>
      <c r="BB33" s="193"/>
      <c r="BC33" s="192"/>
      <c r="BD33" s="192"/>
      <c r="BE33" s="192"/>
      <c r="BF33" s="196"/>
    </row>
    <row r="34" spans="1:58" ht="15" customHeight="1" x14ac:dyDescent="0.15">
      <c r="A34" s="189"/>
      <c r="B34" s="190"/>
      <c r="C34" s="190"/>
      <c r="D34" s="191"/>
      <c r="E34" s="192"/>
      <c r="F34" s="192"/>
      <c r="G34" s="192"/>
      <c r="H34" s="193"/>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5"/>
      <c r="AZ34" s="192"/>
      <c r="BA34" s="192"/>
      <c r="BB34" s="193"/>
      <c r="BC34" s="192"/>
      <c r="BD34" s="192"/>
      <c r="BE34" s="192"/>
      <c r="BF34" s="196"/>
    </row>
    <row r="35" spans="1:58" ht="15" customHeight="1" x14ac:dyDescent="0.15">
      <c r="A35" s="189"/>
      <c r="B35" s="190"/>
      <c r="C35" s="190"/>
      <c r="D35" s="191"/>
      <c r="E35" s="192"/>
      <c r="F35" s="192"/>
      <c r="G35" s="192"/>
      <c r="H35" s="193"/>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5"/>
      <c r="AZ35" s="192"/>
      <c r="BA35" s="192"/>
      <c r="BB35" s="193"/>
      <c r="BC35" s="192"/>
      <c r="BD35" s="192"/>
      <c r="BE35" s="192"/>
      <c r="BF35" s="196"/>
    </row>
    <row r="36" spans="1:58" ht="15" customHeight="1" x14ac:dyDescent="0.15">
      <c r="A36" s="189"/>
      <c r="B36" s="190"/>
      <c r="C36" s="190"/>
      <c r="D36" s="191"/>
      <c r="E36" s="192"/>
      <c r="F36" s="192"/>
      <c r="G36" s="192"/>
      <c r="H36" s="193"/>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5"/>
      <c r="AZ36" s="192"/>
      <c r="BA36" s="192"/>
      <c r="BB36" s="193"/>
      <c r="BC36" s="192"/>
      <c r="BD36" s="192"/>
      <c r="BE36" s="192"/>
      <c r="BF36" s="196"/>
    </row>
    <row r="37" spans="1:58" ht="15" customHeight="1" x14ac:dyDescent="0.15">
      <c r="A37" s="189"/>
      <c r="B37" s="190"/>
      <c r="C37" s="190"/>
      <c r="D37" s="191"/>
      <c r="E37" s="192"/>
      <c r="F37" s="192"/>
      <c r="G37" s="192"/>
      <c r="H37" s="193"/>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5"/>
      <c r="AZ37" s="192"/>
      <c r="BA37" s="192"/>
      <c r="BB37" s="193"/>
      <c r="BC37" s="192"/>
      <c r="BD37" s="192"/>
      <c r="BE37" s="192"/>
      <c r="BF37" s="196"/>
    </row>
    <row r="38" spans="1:58" ht="15" customHeight="1" thickBot="1" x14ac:dyDescent="0.2">
      <c r="A38" s="197"/>
      <c r="B38" s="198"/>
      <c r="C38" s="198"/>
      <c r="D38" s="199"/>
      <c r="E38" s="200"/>
      <c r="F38" s="200"/>
      <c r="G38" s="200"/>
      <c r="H38" s="201"/>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3"/>
      <c r="AZ38" s="200"/>
      <c r="BA38" s="200"/>
      <c r="BB38" s="201"/>
      <c r="BC38" s="200"/>
      <c r="BD38" s="200"/>
      <c r="BE38" s="200"/>
      <c r="BF38" s="204"/>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82"/>
  <sheetViews>
    <sheetView topLeftCell="A22" zoomScale="115" zoomScaleNormal="115" zoomScaleSheetLayoutView="100" workbookViewId="0">
      <selection activeCell="P31" sqref="P31:X31"/>
    </sheetView>
  </sheetViews>
  <sheetFormatPr defaultColWidth="2.5" defaultRowHeight="15" customHeight="1" x14ac:dyDescent="0.15"/>
  <cols>
    <col min="1" max="16384" width="2.5" style="33"/>
  </cols>
  <sheetData>
    <row r="1" spans="1:58" ht="15" customHeight="1" x14ac:dyDescent="0.15">
      <c r="A1" s="335" t="str">
        <f ca="1">RIGHT(CELL("filename",A1),LEN(CELL("filename",A1))-FIND("]",CELL("filename",A1)))</f>
        <v>画面定義</v>
      </c>
      <c r="B1" s="336"/>
      <c r="C1" s="336"/>
      <c r="D1" s="336"/>
      <c r="E1" s="336"/>
      <c r="F1" s="336"/>
      <c r="G1" s="336"/>
      <c r="H1" s="336"/>
      <c r="I1" s="336"/>
      <c r="J1" s="336"/>
      <c r="K1" s="336"/>
      <c r="L1" s="336"/>
      <c r="M1" s="336"/>
      <c r="N1" s="336"/>
      <c r="O1" s="336"/>
      <c r="P1" s="336"/>
      <c r="Q1" s="336"/>
      <c r="R1" s="336"/>
      <c r="S1" s="336"/>
      <c r="T1" s="336"/>
      <c r="U1" s="336"/>
      <c r="V1" s="336"/>
      <c r="W1" s="336"/>
      <c r="X1" s="336"/>
      <c r="Y1" s="341" t="s">
        <v>11</v>
      </c>
      <c r="Z1" s="341"/>
      <c r="AA1" s="341"/>
      <c r="AB1" s="341"/>
      <c r="AC1" s="341"/>
      <c r="AD1" s="341"/>
      <c r="AE1" s="342" t="str">
        <f>IF(表紙!$AA$29&lt;&gt;"",表紙!$AA$29,"")</f>
        <v>EM-Systemプロジェクト</v>
      </c>
      <c r="AF1" s="342"/>
      <c r="AG1" s="342"/>
      <c r="AH1" s="342"/>
      <c r="AI1" s="342"/>
      <c r="AJ1" s="342"/>
      <c r="AK1" s="342"/>
      <c r="AL1" s="342"/>
      <c r="AM1" s="342"/>
      <c r="AN1" s="342"/>
      <c r="AO1" s="342"/>
      <c r="AP1" s="341" t="s">
        <v>12</v>
      </c>
      <c r="AQ1" s="341"/>
      <c r="AR1" s="341"/>
      <c r="AS1" s="341"/>
      <c r="AT1" s="341"/>
      <c r="AU1" s="341"/>
      <c r="AV1" s="343" t="str">
        <f>IF(表紙!$AA$30&lt;&gt;"",表紙!$AA$30,"")</f>
        <v>社員情報管理システム</v>
      </c>
      <c r="AW1" s="344"/>
      <c r="AX1" s="344"/>
      <c r="AY1" s="344"/>
      <c r="AZ1" s="344"/>
      <c r="BA1" s="344"/>
      <c r="BB1" s="344"/>
      <c r="BC1" s="344"/>
      <c r="BD1" s="344"/>
      <c r="BE1" s="344"/>
      <c r="BF1" s="345"/>
    </row>
    <row r="2" spans="1:58" ht="15" customHeight="1" x14ac:dyDescent="0.15">
      <c r="A2" s="337"/>
      <c r="B2" s="338"/>
      <c r="C2" s="338"/>
      <c r="D2" s="338"/>
      <c r="E2" s="338"/>
      <c r="F2" s="338"/>
      <c r="G2" s="338"/>
      <c r="H2" s="338"/>
      <c r="I2" s="338"/>
      <c r="J2" s="338"/>
      <c r="K2" s="338"/>
      <c r="L2" s="338"/>
      <c r="M2" s="338"/>
      <c r="N2" s="338"/>
      <c r="O2" s="338"/>
      <c r="P2" s="338"/>
      <c r="Q2" s="338"/>
      <c r="R2" s="338"/>
      <c r="S2" s="338"/>
      <c r="T2" s="338"/>
      <c r="U2" s="338"/>
      <c r="V2" s="338"/>
      <c r="W2" s="338"/>
      <c r="X2" s="338"/>
      <c r="Y2" s="346" t="s">
        <v>19</v>
      </c>
      <c r="Z2" s="346"/>
      <c r="AA2" s="346"/>
      <c r="AB2" s="346"/>
      <c r="AC2" s="346"/>
      <c r="AD2" s="346"/>
      <c r="AE2" s="347">
        <v>42736</v>
      </c>
      <c r="AF2" s="348"/>
      <c r="AG2" s="348"/>
      <c r="AH2" s="348"/>
      <c r="AI2" s="348"/>
      <c r="AJ2" s="348"/>
      <c r="AK2" s="348"/>
      <c r="AL2" s="348"/>
      <c r="AM2" s="348"/>
      <c r="AN2" s="348"/>
      <c r="AO2" s="348"/>
      <c r="AP2" s="346" t="s">
        <v>5</v>
      </c>
      <c r="AQ2" s="346"/>
      <c r="AR2" s="346"/>
      <c r="AS2" s="346"/>
      <c r="AT2" s="346"/>
      <c r="AU2" s="346"/>
      <c r="AV2" s="349" t="s">
        <v>18</v>
      </c>
      <c r="AW2" s="349"/>
      <c r="AX2" s="349"/>
      <c r="AY2" s="349"/>
      <c r="AZ2" s="349"/>
      <c r="BA2" s="349"/>
      <c r="BB2" s="349"/>
      <c r="BC2" s="349"/>
      <c r="BD2" s="349"/>
      <c r="BE2" s="349"/>
      <c r="BF2" s="350"/>
    </row>
    <row r="3" spans="1:58" ht="15" customHeight="1" thickBot="1" x14ac:dyDescent="0.2">
      <c r="A3" s="339"/>
      <c r="B3" s="340"/>
      <c r="C3" s="340"/>
      <c r="D3" s="340"/>
      <c r="E3" s="340"/>
      <c r="F3" s="340"/>
      <c r="G3" s="340"/>
      <c r="H3" s="340"/>
      <c r="I3" s="340"/>
      <c r="J3" s="340"/>
      <c r="K3" s="340"/>
      <c r="L3" s="340"/>
      <c r="M3" s="340"/>
      <c r="N3" s="340"/>
      <c r="O3" s="340"/>
      <c r="P3" s="340"/>
      <c r="Q3" s="340"/>
      <c r="R3" s="340"/>
      <c r="S3" s="340"/>
      <c r="T3" s="340"/>
      <c r="U3" s="340"/>
      <c r="V3" s="340"/>
      <c r="W3" s="340"/>
      <c r="X3" s="340"/>
      <c r="Y3" s="328" t="s">
        <v>9</v>
      </c>
      <c r="Z3" s="328"/>
      <c r="AA3" s="328"/>
      <c r="AB3" s="328"/>
      <c r="AC3" s="328"/>
      <c r="AD3" s="328"/>
      <c r="AE3" s="326">
        <v>43515</v>
      </c>
      <c r="AF3" s="327"/>
      <c r="AG3" s="327"/>
      <c r="AH3" s="327"/>
      <c r="AI3" s="327"/>
      <c r="AJ3" s="327"/>
      <c r="AK3" s="327"/>
      <c r="AL3" s="327"/>
      <c r="AM3" s="327"/>
      <c r="AN3" s="327"/>
      <c r="AO3" s="327"/>
      <c r="AP3" s="328" t="s">
        <v>10</v>
      </c>
      <c r="AQ3" s="328"/>
      <c r="AR3" s="328"/>
      <c r="AS3" s="328"/>
      <c r="AT3" s="328"/>
      <c r="AU3" s="328"/>
      <c r="AV3" s="329" t="s">
        <v>96</v>
      </c>
      <c r="AW3" s="330"/>
      <c r="AX3" s="330"/>
      <c r="AY3" s="330"/>
      <c r="AZ3" s="330"/>
      <c r="BA3" s="330"/>
      <c r="BB3" s="330"/>
      <c r="BC3" s="330"/>
      <c r="BD3" s="330"/>
      <c r="BE3" s="330"/>
      <c r="BF3" s="331"/>
    </row>
    <row r="4" spans="1:58" s="34" customFormat="1" ht="15" customHeight="1" x14ac:dyDescent="0.15">
      <c r="A4" s="332" t="s">
        <v>177</v>
      </c>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333"/>
      <c r="AW4" s="333"/>
      <c r="AX4" s="333"/>
      <c r="AY4" s="333"/>
      <c r="AZ4" s="333"/>
      <c r="BA4" s="333"/>
      <c r="BB4" s="333"/>
      <c r="BC4" s="333"/>
      <c r="BD4" s="333"/>
      <c r="BE4" s="333"/>
      <c r="BF4" s="334"/>
    </row>
    <row r="5" spans="1:58" s="34" customFormat="1" ht="15" customHeight="1" thickBot="1" x14ac:dyDescent="0.2">
      <c r="A5" s="300" t="s">
        <v>31</v>
      </c>
      <c r="B5" s="301"/>
      <c r="C5" s="301"/>
      <c r="D5" s="302"/>
      <c r="E5" s="303" t="s">
        <v>86</v>
      </c>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304"/>
      <c r="AL5" s="304"/>
      <c r="AM5" s="304"/>
      <c r="AN5" s="304"/>
      <c r="AO5" s="304"/>
      <c r="AP5" s="304"/>
      <c r="AQ5" s="304"/>
      <c r="AR5" s="304"/>
      <c r="AS5" s="304"/>
      <c r="AT5" s="304"/>
      <c r="AU5" s="304"/>
      <c r="AV5" s="304"/>
      <c r="AW5" s="304"/>
      <c r="AX5" s="304"/>
      <c r="AY5" s="304"/>
      <c r="AZ5" s="304"/>
      <c r="BA5" s="304"/>
      <c r="BB5" s="304"/>
      <c r="BC5" s="304"/>
      <c r="BD5" s="304"/>
      <c r="BE5" s="304"/>
      <c r="BF5" s="305"/>
    </row>
    <row r="6" spans="1:58" s="34" customFormat="1" ht="15" customHeight="1" thickTop="1" x14ac:dyDescent="0.15">
      <c r="A6" s="306" t="s">
        <v>32</v>
      </c>
      <c r="B6" s="307"/>
      <c r="C6" s="307"/>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8"/>
      <c r="AF6" s="309" t="s">
        <v>65</v>
      </c>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10"/>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270" t="s">
        <v>33</v>
      </c>
      <c r="AG7" s="267"/>
      <c r="AH7" s="270" t="s">
        <v>34</v>
      </c>
      <c r="AI7" s="311"/>
      <c r="AJ7" s="311"/>
      <c r="AK7" s="311"/>
      <c r="AL7" s="311"/>
      <c r="AM7" s="311"/>
      <c r="AN7" s="311"/>
      <c r="AO7" s="311"/>
      <c r="AP7" s="311"/>
      <c r="AQ7" s="312"/>
      <c r="AR7" s="270" t="s">
        <v>35</v>
      </c>
      <c r="AS7" s="311"/>
      <c r="AT7" s="311"/>
      <c r="AU7" s="311"/>
      <c r="AV7" s="311"/>
      <c r="AW7" s="311"/>
      <c r="AX7" s="311"/>
      <c r="AY7" s="311"/>
      <c r="AZ7" s="311"/>
      <c r="BA7" s="311"/>
      <c r="BB7" s="311"/>
      <c r="BC7" s="311"/>
      <c r="BD7" s="311"/>
      <c r="BE7" s="311"/>
      <c r="BF7" s="313"/>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15" t="s">
        <v>47</v>
      </c>
      <c r="AG8" s="316"/>
      <c r="AH8" s="317" t="s">
        <v>56</v>
      </c>
      <c r="AI8" s="318"/>
      <c r="AJ8" s="318"/>
      <c r="AK8" s="318"/>
      <c r="AL8" s="318"/>
      <c r="AM8" s="318"/>
      <c r="AN8" s="318"/>
      <c r="AO8" s="318"/>
      <c r="AP8" s="318"/>
      <c r="AQ8" s="319"/>
      <c r="AR8" s="320" t="s">
        <v>215</v>
      </c>
      <c r="AS8" s="321"/>
      <c r="AT8" s="321"/>
      <c r="AU8" s="321"/>
      <c r="AV8" s="321"/>
      <c r="AW8" s="321"/>
      <c r="AX8" s="321"/>
      <c r="AY8" s="321"/>
      <c r="AZ8" s="321"/>
      <c r="BA8" s="321"/>
      <c r="BB8" s="321"/>
      <c r="BC8" s="321"/>
      <c r="BD8" s="321"/>
      <c r="BE8" s="321"/>
      <c r="BF8" s="322"/>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24"/>
      <c r="AG9" s="225"/>
      <c r="AH9" s="288"/>
      <c r="AI9" s="289"/>
      <c r="AJ9" s="289"/>
      <c r="AK9" s="289"/>
      <c r="AL9" s="289"/>
      <c r="AM9" s="289"/>
      <c r="AN9" s="289"/>
      <c r="AO9" s="289"/>
      <c r="AP9" s="289"/>
      <c r="AQ9" s="290"/>
      <c r="AR9" s="281"/>
      <c r="AS9" s="282"/>
      <c r="AT9" s="282"/>
      <c r="AU9" s="282"/>
      <c r="AV9" s="282"/>
      <c r="AW9" s="282"/>
      <c r="AX9" s="282"/>
      <c r="AY9" s="282"/>
      <c r="AZ9" s="282"/>
      <c r="BA9" s="282"/>
      <c r="BB9" s="282"/>
      <c r="BC9" s="282"/>
      <c r="BD9" s="282"/>
      <c r="BE9" s="282"/>
      <c r="BF9" s="285"/>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22" t="s">
        <v>48</v>
      </c>
      <c r="AG10" s="223"/>
      <c r="AH10" s="229" t="s">
        <v>56</v>
      </c>
      <c r="AI10" s="323"/>
      <c r="AJ10" s="323"/>
      <c r="AK10" s="323"/>
      <c r="AL10" s="323"/>
      <c r="AM10" s="323"/>
      <c r="AN10" s="323"/>
      <c r="AO10" s="323"/>
      <c r="AP10" s="323"/>
      <c r="AQ10" s="324"/>
      <c r="AR10" s="229" t="s">
        <v>216</v>
      </c>
      <c r="AS10" s="323"/>
      <c r="AT10" s="323"/>
      <c r="AU10" s="323"/>
      <c r="AV10" s="323"/>
      <c r="AW10" s="323"/>
      <c r="AX10" s="323"/>
      <c r="AY10" s="323"/>
      <c r="AZ10" s="323"/>
      <c r="BA10" s="323"/>
      <c r="BB10" s="323"/>
      <c r="BC10" s="323"/>
      <c r="BD10" s="323"/>
      <c r="BE10" s="323"/>
      <c r="BF10" s="325"/>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24"/>
      <c r="AG11" s="225"/>
      <c r="AH11" s="281"/>
      <c r="AI11" s="282"/>
      <c r="AJ11" s="282"/>
      <c r="AK11" s="282"/>
      <c r="AL11" s="282"/>
      <c r="AM11" s="282"/>
      <c r="AN11" s="282"/>
      <c r="AO11" s="282"/>
      <c r="AP11" s="282"/>
      <c r="AQ11" s="283"/>
      <c r="AR11" s="281"/>
      <c r="AS11" s="282"/>
      <c r="AT11" s="282"/>
      <c r="AU11" s="282"/>
      <c r="AV11" s="282"/>
      <c r="AW11" s="282"/>
      <c r="AX11" s="282"/>
      <c r="AY11" s="282"/>
      <c r="AZ11" s="282"/>
      <c r="BA11" s="282"/>
      <c r="BB11" s="282"/>
      <c r="BC11" s="282"/>
      <c r="BD11" s="282"/>
      <c r="BE11" s="282"/>
      <c r="BF11" s="285"/>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22" t="s">
        <v>49</v>
      </c>
      <c r="AG12" s="223"/>
      <c r="AH12" s="278" t="s">
        <v>211</v>
      </c>
      <c r="AI12" s="297"/>
      <c r="AJ12" s="297"/>
      <c r="AK12" s="297"/>
      <c r="AL12" s="297"/>
      <c r="AM12" s="297"/>
      <c r="AN12" s="297"/>
      <c r="AO12" s="297"/>
      <c r="AP12" s="297"/>
      <c r="AQ12" s="298"/>
      <c r="AR12" s="250" t="s">
        <v>90</v>
      </c>
      <c r="AS12" s="251"/>
      <c r="AT12" s="251"/>
      <c r="AU12" s="251"/>
      <c r="AV12" s="251"/>
      <c r="AW12" s="251"/>
      <c r="AX12" s="251"/>
      <c r="AY12" s="251"/>
      <c r="AZ12" s="251"/>
      <c r="BA12" s="251"/>
      <c r="BB12" s="251"/>
      <c r="BC12" s="251"/>
      <c r="BD12" s="251"/>
      <c r="BE12" s="251"/>
      <c r="BF12" s="252"/>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24"/>
      <c r="AG13" s="225"/>
      <c r="AH13" s="288"/>
      <c r="AI13" s="289"/>
      <c r="AJ13" s="289"/>
      <c r="AK13" s="289"/>
      <c r="AL13" s="289"/>
      <c r="AM13" s="289"/>
      <c r="AN13" s="289"/>
      <c r="AO13" s="289"/>
      <c r="AP13" s="289"/>
      <c r="AQ13" s="290"/>
      <c r="AR13" s="253"/>
      <c r="AS13" s="254"/>
      <c r="AT13" s="254"/>
      <c r="AU13" s="254"/>
      <c r="AV13" s="254"/>
      <c r="AW13" s="254"/>
      <c r="AX13" s="254"/>
      <c r="AY13" s="254"/>
      <c r="AZ13" s="254"/>
      <c r="BA13" s="254"/>
      <c r="BB13" s="254"/>
      <c r="BC13" s="254"/>
      <c r="BD13" s="254"/>
      <c r="BE13" s="254"/>
      <c r="BF13" s="255"/>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22" t="s">
        <v>97</v>
      </c>
      <c r="AG14" s="223"/>
      <c r="AH14" s="314" t="s">
        <v>69</v>
      </c>
      <c r="AI14" s="297"/>
      <c r="AJ14" s="297"/>
      <c r="AK14" s="297"/>
      <c r="AL14" s="297"/>
      <c r="AM14" s="297"/>
      <c r="AN14" s="297"/>
      <c r="AO14" s="297"/>
      <c r="AP14" s="297"/>
      <c r="AQ14" s="298"/>
      <c r="AR14" s="250" t="s">
        <v>70</v>
      </c>
      <c r="AS14" s="251"/>
      <c r="AT14" s="251"/>
      <c r="AU14" s="251"/>
      <c r="AV14" s="251"/>
      <c r="AW14" s="251"/>
      <c r="AX14" s="251"/>
      <c r="AY14" s="251"/>
      <c r="AZ14" s="251"/>
      <c r="BA14" s="251"/>
      <c r="BB14" s="251"/>
      <c r="BC14" s="251"/>
      <c r="BD14" s="251"/>
      <c r="BE14" s="251"/>
      <c r="BF14" s="252"/>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24"/>
      <c r="AG15" s="225"/>
      <c r="AH15" s="288"/>
      <c r="AI15" s="289"/>
      <c r="AJ15" s="289"/>
      <c r="AK15" s="289"/>
      <c r="AL15" s="289"/>
      <c r="AM15" s="289"/>
      <c r="AN15" s="289"/>
      <c r="AO15" s="289"/>
      <c r="AP15" s="289"/>
      <c r="AQ15" s="290"/>
      <c r="AR15" s="253"/>
      <c r="AS15" s="254"/>
      <c r="AT15" s="254"/>
      <c r="AU15" s="254"/>
      <c r="AV15" s="254"/>
      <c r="AW15" s="254"/>
      <c r="AX15" s="254"/>
      <c r="AY15" s="254"/>
      <c r="AZ15" s="254"/>
      <c r="BA15" s="254"/>
      <c r="BB15" s="254"/>
      <c r="BC15" s="254"/>
      <c r="BD15" s="254"/>
      <c r="BE15" s="254"/>
      <c r="BF15" s="255"/>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22" t="s">
        <v>98</v>
      </c>
      <c r="AG16" s="223"/>
      <c r="AH16" s="278" t="s">
        <v>101</v>
      </c>
      <c r="AI16" s="297"/>
      <c r="AJ16" s="297"/>
      <c r="AK16" s="297"/>
      <c r="AL16" s="297"/>
      <c r="AM16" s="297"/>
      <c r="AN16" s="297"/>
      <c r="AO16" s="297"/>
      <c r="AP16" s="297"/>
      <c r="AQ16" s="298"/>
      <c r="AR16" s="299" t="s">
        <v>102</v>
      </c>
      <c r="AS16" s="251"/>
      <c r="AT16" s="251"/>
      <c r="AU16" s="251"/>
      <c r="AV16" s="251"/>
      <c r="AW16" s="251"/>
      <c r="AX16" s="251"/>
      <c r="AY16" s="251"/>
      <c r="AZ16" s="251"/>
      <c r="BA16" s="251"/>
      <c r="BB16" s="251"/>
      <c r="BC16" s="251"/>
      <c r="BD16" s="251"/>
      <c r="BE16" s="251"/>
      <c r="BF16" s="252"/>
    </row>
    <row r="17" spans="1:58" s="34" customFormat="1" ht="15" customHeight="1" x14ac:dyDescent="0.15">
      <c r="A17" s="39"/>
      <c r="AE17" s="43"/>
      <c r="AF17" s="224"/>
      <c r="AG17" s="225"/>
      <c r="AH17" s="288"/>
      <c r="AI17" s="289"/>
      <c r="AJ17" s="289"/>
      <c r="AK17" s="289"/>
      <c r="AL17" s="289"/>
      <c r="AM17" s="289"/>
      <c r="AN17" s="289"/>
      <c r="AO17" s="289"/>
      <c r="AP17" s="289"/>
      <c r="AQ17" s="290"/>
      <c r="AR17" s="253"/>
      <c r="AS17" s="254"/>
      <c r="AT17" s="254"/>
      <c r="AU17" s="254"/>
      <c r="AV17" s="254"/>
      <c r="AW17" s="254"/>
      <c r="AX17" s="254"/>
      <c r="AY17" s="254"/>
      <c r="AZ17" s="254"/>
      <c r="BA17" s="254"/>
      <c r="BB17" s="254"/>
      <c r="BC17" s="254"/>
      <c r="BD17" s="254"/>
      <c r="BE17" s="254"/>
      <c r="BF17" s="255"/>
    </row>
    <row r="18" spans="1:58" s="34" customFormat="1" ht="15" customHeight="1" x14ac:dyDescent="0.15">
      <c r="A18" s="39"/>
      <c r="AE18" s="43"/>
      <c r="AF18" s="222" t="s">
        <v>99</v>
      </c>
      <c r="AG18" s="223"/>
      <c r="AH18" s="278" t="s">
        <v>78</v>
      </c>
      <c r="AI18" s="279"/>
      <c r="AJ18" s="279"/>
      <c r="AK18" s="279"/>
      <c r="AL18" s="279"/>
      <c r="AM18" s="279"/>
      <c r="AN18" s="279"/>
      <c r="AO18" s="279"/>
      <c r="AP18" s="279"/>
      <c r="AQ18" s="280"/>
      <c r="AR18" s="278" t="s">
        <v>66</v>
      </c>
      <c r="AS18" s="279"/>
      <c r="AT18" s="279"/>
      <c r="AU18" s="279"/>
      <c r="AV18" s="279"/>
      <c r="AW18" s="279"/>
      <c r="AX18" s="279"/>
      <c r="AY18" s="279"/>
      <c r="AZ18" s="279"/>
      <c r="BA18" s="279"/>
      <c r="BB18" s="279"/>
      <c r="BC18" s="279"/>
      <c r="BD18" s="279"/>
      <c r="BE18" s="279"/>
      <c r="BF18" s="284"/>
    </row>
    <row r="19" spans="1:58" s="34" customFormat="1" ht="15" customHeight="1" x14ac:dyDescent="0.15">
      <c r="A19" s="39"/>
      <c r="AE19" s="43"/>
      <c r="AF19" s="224"/>
      <c r="AG19" s="225"/>
      <c r="AH19" s="293"/>
      <c r="AI19" s="294"/>
      <c r="AJ19" s="294"/>
      <c r="AK19" s="294"/>
      <c r="AL19" s="294"/>
      <c r="AM19" s="294"/>
      <c r="AN19" s="294"/>
      <c r="AO19" s="294"/>
      <c r="AP19" s="294"/>
      <c r="AQ19" s="295"/>
      <c r="AR19" s="293"/>
      <c r="AS19" s="294"/>
      <c r="AT19" s="294"/>
      <c r="AU19" s="294"/>
      <c r="AV19" s="294"/>
      <c r="AW19" s="294"/>
      <c r="AX19" s="294"/>
      <c r="AY19" s="294"/>
      <c r="AZ19" s="294"/>
      <c r="BA19" s="294"/>
      <c r="BB19" s="294"/>
      <c r="BC19" s="294"/>
      <c r="BD19" s="294"/>
      <c r="BE19" s="294"/>
      <c r="BF19" s="296"/>
    </row>
    <row r="20" spans="1:58" s="34" customFormat="1" ht="15" customHeight="1" x14ac:dyDescent="0.15">
      <c r="A20" s="39"/>
      <c r="AE20" s="43"/>
      <c r="AF20" s="222" t="s">
        <v>100</v>
      </c>
      <c r="AG20" s="223"/>
      <c r="AH20" s="229" t="s">
        <v>212</v>
      </c>
      <c r="AI20" s="286"/>
      <c r="AJ20" s="286"/>
      <c r="AK20" s="286"/>
      <c r="AL20" s="286"/>
      <c r="AM20" s="286"/>
      <c r="AN20" s="286"/>
      <c r="AO20" s="286"/>
      <c r="AP20" s="286"/>
      <c r="AQ20" s="287"/>
      <c r="AR20" s="229" t="s">
        <v>113</v>
      </c>
      <c r="AS20" s="286"/>
      <c r="AT20" s="286"/>
      <c r="AU20" s="286"/>
      <c r="AV20" s="286"/>
      <c r="AW20" s="286"/>
      <c r="AX20" s="286"/>
      <c r="AY20" s="286"/>
      <c r="AZ20" s="286"/>
      <c r="BA20" s="286"/>
      <c r="BB20" s="286"/>
      <c r="BC20" s="286"/>
      <c r="BD20" s="286"/>
      <c r="BE20" s="286"/>
      <c r="BF20" s="291"/>
    </row>
    <row r="21" spans="1:58" s="34" customFormat="1" ht="15" customHeight="1" x14ac:dyDescent="0.15">
      <c r="A21" s="39"/>
      <c r="AE21" s="43"/>
      <c r="AF21" s="224"/>
      <c r="AG21" s="225"/>
      <c r="AH21" s="288"/>
      <c r="AI21" s="289"/>
      <c r="AJ21" s="289"/>
      <c r="AK21" s="289"/>
      <c r="AL21" s="289"/>
      <c r="AM21" s="289"/>
      <c r="AN21" s="289"/>
      <c r="AO21" s="289"/>
      <c r="AP21" s="289"/>
      <c r="AQ21" s="290"/>
      <c r="AR21" s="288"/>
      <c r="AS21" s="289"/>
      <c r="AT21" s="289"/>
      <c r="AU21" s="289"/>
      <c r="AV21" s="289"/>
      <c r="AW21" s="289"/>
      <c r="AX21" s="289"/>
      <c r="AY21" s="289"/>
      <c r="AZ21" s="289"/>
      <c r="BA21" s="289"/>
      <c r="BB21" s="289"/>
      <c r="BC21" s="289"/>
      <c r="BD21" s="289"/>
      <c r="BE21" s="289"/>
      <c r="BF21" s="292"/>
    </row>
    <row r="22" spans="1:58" s="34" customFormat="1" ht="15" customHeight="1" x14ac:dyDescent="0.15">
      <c r="A22" s="39"/>
      <c r="AE22" s="43"/>
      <c r="AF22" s="222" t="s">
        <v>112</v>
      </c>
      <c r="AG22" s="223"/>
      <c r="AH22" s="278" t="s">
        <v>103</v>
      </c>
      <c r="AI22" s="279"/>
      <c r="AJ22" s="279"/>
      <c r="AK22" s="279"/>
      <c r="AL22" s="279"/>
      <c r="AM22" s="279"/>
      <c r="AN22" s="279"/>
      <c r="AO22" s="279"/>
      <c r="AP22" s="279"/>
      <c r="AQ22" s="280"/>
      <c r="AR22" s="278" t="s">
        <v>104</v>
      </c>
      <c r="AS22" s="279"/>
      <c r="AT22" s="279"/>
      <c r="AU22" s="279"/>
      <c r="AV22" s="279"/>
      <c r="AW22" s="279"/>
      <c r="AX22" s="279"/>
      <c r="AY22" s="279"/>
      <c r="AZ22" s="279"/>
      <c r="BA22" s="279"/>
      <c r="BB22" s="279"/>
      <c r="BC22" s="279"/>
      <c r="BD22" s="279"/>
      <c r="BE22" s="279"/>
      <c r="BF22" s="284"/>
    </row>
    <row r="23" spans="1:58" s="34" customFormat="1" ht="15" customHeight="1" x14ac:dyDescent="0.15">
      <c r="A23" s="39"/>
      <c r="AE23" s="43"/>
      <c r="AF23" s="224"/>
      <c r="AG23" s="225"/>
      <c r="AH23" s="281"/>
      <c r="AI23" s="282"/>
      <c r="AJ23" s="282"/>
      <c r="AK23" s="282"/>
      <c r="AL23" s="282"/>
      <c r="AM23" s="282"/>
      <c r="AN23" s="282"/>
      <c r="AO23" s="282"/>
      <c r="AP23" s="282"/>
      <c r="AQ23" s="283"/>
      <c r="AR23" s="281"/>
      <c r="AS23" s="282"/>
      <c r="AT23" s="282"/>
      <c r="AU23" s="282"/>
      <c r="AV23" s="282"/>
      <c r="AW23" s="282"/>
      <c r="AX23" s="282"/>
      <c r="AY23" s="282"/>
      <c r="AZ23" s="282"/>
      <c r="BA23" s="282"/>
      <c r="BB23" s="282"/>
      <c r="BC23" s="282"/>
      <c r="BD23" s="282"/>
      <c r="BE23" s="282"/>
      <c r="BF23" s="285"/>
    </row>
    <row r="24" spans="1:58" s="34" customFormat="1" ht="15" customHeight="1" x14ac:dyDescent="0.15">
      <c r="A24" s="39"/>
      <c r="AE24" s="43"/>
      <c r="AF24" s="222" t="s">
        <v>213</v>
      </c>
      <c r="AG24" s="223"/>
      <c r="AH24" s="226" t="s">
        <v>105</v>
      </c>
      <c r="AI24" s="227"/>
      <c r="AJ24" s="227"/>
      <c r="AK24" s="227"/>
      <c r="AL24" s="227"/>
      <c r="AM24" s="227"/>
      <c r="AN24" s="227"/>
      <c r="AO24" s="227"/>
      <c r="AP24" s="227"/>
      <c r="AQ24" s="228"/>
      <c r="AR24" s="232" t="s">
        <v>217</v>
      </c>
      <c r="AS24" s="233"/>
      <c r="AT24" s="233"/>
      <c r="AU24" s="233"/>
      <c r="AV24" s="233"/>
      <c r="AW24" s="233"/>
      <c r="AX24" s="233"/>
      <c r="AY24" s="233"/>
      <c r="AZ24" s="233"/>
      <c r="BA24" s="233"/>
      <c r="BB24" s="233"/>
      <c r="BC24" s="233"/>
      <c r="BD24" s="233"/>
      <c r="BE24" s="233"/>
      <c r="BF24" s="234"/>
    </row>
    <row r="25" spans="1:58" s="34" customFormat="1" ht="15" customHeight="1" x14ac:dyDescent="0.15">
      <c r="A25" s="39"/>
      <c r="U25" s="130"/>
      <c r="AE25" s="43"/>
      <c r="AF25" s="224"/>
      <c r="AG25" s="225"/>
      <c r="AH25" s="229"/>
      <c r="AI25" s="230"/>
      <c r="AJ25" s="230"/>
      <c r="AK25" s="230"/>
      <c r="AL25" s="230"/>
      <c r="AM25" s="230"/>
      <c r="AN25" s="230"/>
      <c r="AO25" s="230"/>
      <c r="AP25" s="230"/>
      <c r="AQ25" s="231"/>
      <c r="AR25" s="235"/>
      <c r="AS25" s="236"/>
      <c r="AT25" s="236"/>
      <c r="AU25" s="236"/>
      <c r="AV25" s="236"/>
      <c r="AW25" s="236"/>
      <c r="AX25" s="236"/>
      <c r="AY25" s="236"/>
      <c r="AZ25" s="236"/>
      <c r="BA25" s="236"/>
      <c r="BB25" s="236"/>
      <c r="BC25" s="236"/>
      <c r="BD25" s="236"/>
      <c r="BE25" s="236"/>
      <c r="BF25" s="237"/>
    </row>
    <row r="26" spans="1:58" s="34" customFormat="1" ht="15" customHeight="1" x14ac:dyDescent="0.15">
      <c r="A26" s="39"/>
      <c r="AE26" s="43"/>
      <c r="AF26" s="222" t="s">
        <v>214</v>
      </c>
      <c r="AG26" s="223"/>
      <c r="AH26" s="226" t="s">
        <v>106</v>
      </c>
      <c r="AI26" s="227"/>
      <c r="AJ26" s="227"/>
      <c r="AK26" s="227"/>
      <c r="AL26" s="227"/>
      <c r="AM26" s="227"/>
      <c r="AN26" s="227"/>
      <c r="AO26" s="227"/>
      <c r="AP26" s="227"/>
      <c r="AQ26" s="228"/>
      <c r="AR26" s="232" t="s">
        <v>107</v>
      </c>
      <c r="AS26" s="233"/>
      <c r="AT26" s="233"/>
      <c r="AU26" s="233"/>
      <c r="AV26" s="233"/>
      <c r="AW26" s="233"/>
      <c r="AX26" s="233"/>
      <c r="AY26" s="233"/>
      <c r="AZ26" s="233"/>
      <c r="BA26" s="233"/>
      <c r="BB26" s="233"/>
      <c r="BC26" s="233"/>
      <c r="BD26" s="233"/>
      <c r="BE26" s="233"/>
      <c r="BF26" s="234"/>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24"/>
      <c r="AG27" s="225"/>
      <c r="AH27" s="229"/>
      <c r="AI27" s="230"/>
      <c r="AJ27" s="230"/>
      <c r="AK27" s="230"/>
      <c r="AL27" s="230"/>
      <c r="AM27" s="230"/>
      <c r="AN27" s="230"/>
      <c r="AO27" s="230"/>
      <c r="AP27" s="230"/>
      <c r="AQ27" s="231"/>
      <c r="AR27" s="235"/>
      <c r="AS27" s="236"/>
      <c r="AT27" s="236"/>
      <c r="AU27" s="236"/>
      <c r="AV27" s="236"/>
      <c r="AW27" s="236"/>
      <c r="AX27" s="236"/>
      <c r="AY27" s="236"/>
      <c r="AZ27" s="236"/>
      <c r="BA27" s="236"/>
      <c r="BB27" s="236"/>
      <c r="BC27" s="236"/>
      <c r="BD27" s="236"/>
      <c r="BE27" s="236"/>
      <c r="BF27" s="237"/>
    </row>
    <row r="28" spans="1:58" s="34" customFormat="1" ht="15" customHeight="1" x14ac:dyDescent="0.15">
      <c r="A28" s="266" t="s">
        <v>36</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8"/>
    </row>
    <row r="29" spans="1:58" s="34" customFormat="1" ht="15" customHeight="1" x14ac:dyDescent="0.15">
      <c r="A29" s="266" t="s">
        <v>37</v>
      </c>
      <c r="B29" s="269"/>
      <c r="C29" s="270" t="s">
        <v>38</v>
      </c>
      <c r="D29" s="267"/>
      <c r="E29" s="267"/>
      <c r="F29" s="267"/>
      <c r="G29" s="267"/>
      <c r="H29" s="267"/>
      <c r="I29" s="267"/>
      <c r="J29" s="267"/>
      <c r="K29" s="269"/>
      <c r="L29" s="270" t="s">
        <v>54</v>
      </c>
      <c r="M29" s="269"/>
      <c r="N29" s="270" t="s">
        <v>52</v>
      </c>
      <c r="O29" s="269"/>
      <c r="P29" s="272" t="s">
        <v>40</v>
      </c>
      <c r="Q29" s="273"/>
      <c r="R29" s="273"/>
      <c r="S29" s="273"/>
      <c r="T29" s="273"/>
      <c r="U29" s="273"/>
      <c r="V29" s="273"/>
      <c r="W29" s="273"/>
      <c r="X29" s="274"/>
      <c r="Y29" s="275" t="s">
        <v>41</v>
      </c>
      <c r="Z29" s="276"/>
      <c r="AA29" s="277"/>
      <c r="AB29" s="271" t="s">
        <v>197</v>
      </c>
      <c r="AC29" s="267"/>
      <c r="AD29" s="267"/>
      <c r="AE29" s="267"/>
      <c r="AF29" s="267"/>
      <c r="AG29" s="267"/>
      <c r="AH29" s="267"/>
      <c r="AI29" s="267"/>
      <c r="AJ29" s="269"/>
      <c r="AK29" s="270" t="s">
        <v>42</v>
      </c>
      <c r="AL29" s="267"/>
      <c r="AM29" s="267"/>
      <c r="AN29" s="267"/>
      <c r="AO29" s="267"/>
      <c r="AP29" s="269"/>
      <c r="AQ29" s="270" t="s">
        <v>43</v>
      </c>
      <c r="AR29" s="267"/>
      <c r="AS29" s="267"/>
      <c r="AT29" s="267"/>
      <c r="AU29" s="267"/>
      <c r="AV29" s="267"/>
      <c r="AW29" s="267"/>
      <c r="AX29" s="267"/>
      <c r="AY29" s="267"/>
      <c r="AZ29" s="267"/>
      <c r="BA29" s="267"/>
      <c r="BB29" s="267"/>
      <c r="BC29" s="267"/>
      <c r="BD29" s="267"/>
      <c r="BE29" s="267"/>
      <c r="BF29" s="268"/>
    </row>
    <row r="30" spans="1:58" s="34" customFormat="1" ht="15" customHeight="1" x14ac:dyDescent="0.15">
      <c r="A30" s="263">
        <v>1</v>
      </c>
      <c r="B30" s="264"/>
      <c r="C30" s="48" t="s">
        <v>59</v>
      </c>
      <c r="D30" s="49"/>
      <c r="E30" s="49"/>
      <c r="F30" s="49"/>
      <c r="G30" s="49"/>
      <c r="H30" s="49"/>
      <c r="I30" s="49"/>
      <c r="J30" s="49"/>
      <c r="K30" s="50"/>
      <c r="L30" s="261" t="s">
        <v>60</v>
      </c>
      <c r="M30" s="262"/>
      <c r="N30" s="48" t="s">
        <v>53</v>
      </c>
      <c r="O30" s="50"/>
      <c r="P30" s="261" t="s">
        <v>58</v>
      </c>
      <c r="Q30" s="265"/>
      <c r="R30" s="265"/>
      <c r="S30" s="265"/>
      <c r="T30" s="265"/>
      <c r="U30" s="265"/>
      <c r="V30" s="265"/>
      <c r="W30" s="265"/>
      <c r="X30" s="262"/>
      <c r="Y30" s="51" t="s">
        <v>53</v>
      </c>
      <c r="Z30" s="52"/>
      <c r="AA30" s="53"/>
      <c r="AB30" s="256" t="s">
        <v>308</v>
      </c>
      <c r="AC30" s="257"/>
      <c r="AD30" s="257"/>
      <c r="AE30" s="257"/>
      <c r="AF30" s="257"/>
      <c r="AG30" s="257"/>
      <c r="AH30" s="257"/>
      <c r="AI30" s="257"/>
      <c r="AJ30" s="258"/>
      <c r="AK30" s="73" t="s">
        <v>156</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238">
        <v>2</v>
      </c>
      <c r="B31" s="239"/>
      <c r="C31" s="73" t="s">
        <v>109</v>
      </c>
      <c r="D31" s="56"/>
      <c r="E31" s="56"/>
      <c r="F31" s="56"/>
      <c r="G31" s="56"/>
      <c r="H31" s="56"/>
      <c r="I31" s="56"/>
      <c r="J31" s="56"/>
      <c r="K31" s="57"/>
      <c r="L31" s="240" t="s">
        <v>60</v>
      </c>
      <c r="M31" s="241"/>
      <c r="N31" s="55" t="s">
        <v>53</v>
      </c>
      <c r="O31" s="57"/>
      <c r="P31" s="240" t="s">
        <v>58</v>
      </c>
      <c r="Q31" s="242"/>
      <c r="R31" s="242"/>
      <c r="S31" s="242"/>
      <c r="T31" s="242"/>
      <c r="U31" s="242"/>
      <c r="V31" s="242" t="s">
        <v>53</v>
      </c>
      <c r="W31" s="242"/>
      <c r="X31" s="241"/>
      <c r="Y31" s="58" t="s">
        <v>53</v>
      </c>
      <c r="Z31" s="59"/>
      <c r="AA31" s="60"/>
      <c r="AB31" s="243" t="s">
        <v>125</v>
      </c>
      <c r="AC31" s="242"/>
      <c r="AD31" s="242"/>
      <c r="AE31" s="242"/>
      <c r="AF31" s="242"/>
      <c r="AG31" s="242"/>
      <c r="AH31" s="242"/>
      <c r="AI31" s="242"/>
      <c r="AJ31" s="241"/>
      <c r="AK31" s="73" t="s">
        <v>221</v>
      </c>
      <c r="AL31" s="56"/>
      <c r="AM31" s="56"/>
      <c r="AN31" s="56"/>
      <c r="AO31" s="56"/>
      <c r="AP31" s="57"/>
      <c r="AQ31" s="55" t="s">
        <v>87</v>
      </c>
      <c r="AR31" s="56"/>
      <c r="AS31" s="56"/>
      <c r="AT31" s="56"/>
      <c r="AU31" s="56"/>
      <c r="AV31" s="56"/>
      <c r="AW31" s="56"/>
      <c r="AX31" s="56"/>
      <c r="AY31" s="56"/>
      <c r="AZ31" s="56"/>
      <c r="BA31" s="56"/>
      <c r="BB31" s="56"/>
      <c r="BC31" s="56"/>
      <c r="BD31" s="56"/>
      <c r="BE31" s="56"/>
      <c r="BF31" s="61"/>
    </row>
    <row r="32" spans="1:58" s="34" customFormat="1" ht="15" customHeight="1" x14ac:dyDescent="0.15">
      <c r="A32" s="238">
        <v>3</v>
      </c>
      <c r="B32" s="239"/>
      <c r="C32" s="73" t="s">
        <v>110</v>
      </c>
      <c r="D32" s="56"/>
      <c r="E32" s="56"/>
      <c r="F32" s="56"/>
      <c r="G32" s="56"/>
      <c r="H32" s="56"/>
      <c r="I32" s="56"/>
      <c r="J32" s="56"/>
      <c r="K32" s="57"/>
      <c r="L32" s="240" t="s">
        <v>60</v>
      </c>
      <c r="M32" s="241"/>
      <c r="N32" s="55" t="s">
        <v>53</v>
      </c>
      <c r="O32" s="57"/>
      <c r="P32" s="240" t="s">
        <v>58</v>
      </c>
      <c r="Q32" s="242"/>
      <c r="R32" s="242"/>
      <c r="S32" s="242"/>
      <c r="T32" s="242"/>
      <c r="U32" s="242"/>
      <c r="V32" s="242" t="s">
        <v>53</v>
      </c>
      <c r="W32" s="242"/>
      <c r="X32" s="241"/>
      <c r="Y32" s="58" t="s">
        <v>53</v>
      </c>
      <c r="Z32" s="59"/>
      <c r="AA32" s="60"/>
      <c r="AB32" s="243" t="s">
        <v>126</v>
      </c>
      <c r="AC32" s="242"/>
      <c r="AD32" s="242"/>
      <c r="AE32" s="242"/>
      <c r="AF32" s="242"/>
      <c r="AG32" s="242"/>
      <c r="AH32" s="242"/>
      <c r="AI32" s="242"/>
      <c r="AJ32" s="241"/>
      <c r="AK32" s="73" t="s">
        <v>221</v>
      </c>
      <c r="AL32" s="56"/>
      <c r="AM32" s="56"/>
      <c r="AN32" s="56"/>
      <c r="AO32" s="56"/>
      <c r="AP32" s="57"/>
      <c r="AQ32" s="55" t="s">
        <v>87</v>
      </c>
      <c r="AR32" s="56"/>
      <c r="AS32" s="56"/>
      <c r="AT32" s="56"/>
      <c r="AU32" s="56"/>
      <c r="AV32" s="56"/>
      <c r="AW32" s="56"/>
      <c r="AX32" s="56"/>
      <c r="AY32" s="56"/>
      <c r="AZ32" s="56"/>
      <c r="BA32" s="56"/>
      <c r="BB32" s="56"/>
      <c r="BC32" s="56"/>
      <c r="BD32" s="56"/>
      <c r="BE32" s="56"/>
      <c r="BF32" s="61"/>
    </row>
    <row r="33" spans="1:58" s="34" customFormat="1" ht="15" customHeight="1" x14ac:dyDescent="0.15">
      <c r="A33" s="238">
        <v>4</v>
      </c>
      <c r="B33" s="239"/>
      <c r="C33" s="55" t="s">
        <v>71</v>
      </c>
      <c r="D33" s="56"/>
      <c r="E33" s="56"/>
      <c r="F33" s="56"/>
      <c r="G33" s="56"/>
      <c r="H33" s="56"/>
      <c r="I33" s="56"/>
      <c r="J33" s="56"/>
      <c r="K33" s="57"/>
      <c r="L33" s="240" t="s">
        <v>39</v>
      </c>
      <c r="M33" s="241"/>
      <c r="N33" s="55" t="s">
        <v>53</v>
      </c>
      <c r="O33" s="57"/>
      <c r="P33" s="240" t="s">
        <v>45</v>
      </c>
      <c r="Q33" s="242"/>
      <c r="R33" s="242"/>
      <c r="S33" s="242"/>
      <c r="T33" s="242"/>
      <c r="U33" s="242"/>
      <c r="V33" s="242"/>
      <c r="W33" s="242"/>
      <c r="X33" s="241"/>
      <c r="Y33" s="58" t="s">
        <v>53</v>
      </c>
      <c r="Z33" s="59"/>
      <c r="AA33" s="60"/>
      <c r="AB33" s="243" t="s">
        <v>136</v>
      </c>
      <c r="AC33" s="242"/>
      <c r="AD33" s="242"/>
      <c r="AE33" s="242"/>
      <c r="AF33" s="242"/>
      <c r="AG33" s="242"/>
      <c r="AH33" s="242"/>
      <c r="AI33" s="242"/>
      <c r="AJ33" s="241"/>
      <c r="AK33" s="73" t="s">
        <v>155</v>
      </c>
      <c r="AL33" s="56"/>
      <c r="AM33" s="56"/>
      <c r="AN33" s="56"/>
      <c r="AO33" s="56"/>
      <c r="AP33" s="57"/>
      <c r="AQ33" s="73" t="s">
        <v>220</v>
      </c>
      <c r="AR33" s="56"/>
      <c r="AS33" s="56"/>
      <c r="AT33" s="56"/>
      <c r="AU33" s="56"/>
      <c r="AV33" s="56"/>
      <c r="AW33" s="56"/>
      <c r="AX33" s="56"/>
      <c r="AY33" s="56"/>
      <c r="AZ33" s="56"/>
      <c r="BA33" s="56"/>
      <c r="BB33" s="56"/>
      <c r="BC33" s="56"/>
      <c r="BD33" s="56"/>
      <c r="BE33" s="56"/>
      <c r="BF33" s="61"/>
    </row>
    <row r="34" spans="1:58" s="34" customFormat="1" ht="15" customHeight="1" x14ac:dyDescent="0.15">
      <c r="A34" s="238">
        <v>5</v>
      </c>
      <c r="B34" s="239"/>
      <c r="C34" s="55" t="s">
        <v>72</v>
      </c>
      <c r="D34" s="56"/>
      <c r="E34" s="56"/>
      <c r="F34" s="56"/>
      <c r="G34" s="56"/>
      <c r="H34" s="56"/>
      <c r="I34" s="56"/>
      <c r="J34" s="56"/>
      <c r="K34" s="57"/>
      <c r="L34" s="240" t="s">
        <v>39</v>
      </c>
      <c r="M34" s="241"/>
      <c r="N34" s="55" t="s">
        <v>53</v>
      </c>
      <c r="O34" s="57"/>
      <c r="P34" s="240" t="s">
        <v>79</v>
      </c>
      <c r="Q34" s="242"/>
      <c r="R34" s="242"/>
      <c r="S34" s="242"/>
      <c r="T34" s="242"/>
      <c r="U34" s="242"/>
      <c r="V34" s="242"/>
      <c r="W34" s="242"/>
      <c r="X34" s="241"/>
      <c r="Y34" s="58" t="s">
        <v>53</v>
      </c>
      <c r="Z34" s="59"/>
      <c r="AA34" s="60"/>
      <c r="AB34" s="243" t="s">
        <v>136</v>
      </c>
      <c r="AC34" s="242"/>
      <c r="AD34" s="242"/>
      <c r="AE34" s="242"/>
      <c r="AF34" s="242"/>
      <c r="AG34" s="242"/>
      <c r="AH34" s="242"/>
      <c r="AI34" s="242"/>
      <c r="AJ34" s="241"/>
      <c r="AK34" s="73" t="s">
        <v>156</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15">
      <c r="A35" s="238">
        <v>6</v>
      </c>
      <c r="B35" s="239"/>
      <c r="C35" s="55" t="s">
        <v>73</v>
      </c>
      <c r="D35" s="56"/>
      <c r="E35" s="56"/>
      <c r="F35" s="56"/>
      <c r="G35" s="56"/>
      <c r="H35" s="56"/>
      <c r="I35" s="56"/>
      <c r="J35" s="56"/>
      <c r="K35" s="57"/>
      <c r="L35" s="240" t="s">
        <v>39</v>
      </c>
      <c r="M35" s="241"/>
      <c r="N35" s="55" t="s">
        <v>53</v>
      </c>
      <c r="O35" s="57"/>
      <c r="P35" s="240" t="s">
        <v>79</v>
      </c>
      <c r="Q35" s="242"/>
      <c r="R35" s="242"/>
      <c r="S35" s="242"/>
      <c r="T35" s="242"/>
      <c r="U35" s="242"/>
      <c r="V35" s="242"/>
      <c r="W35" s="242"/>
      <c r="X35" s="241"/>
      <c r="Y35" s="58" t="s">
        <v>53</v>
      </c>
      <c r="Z35" s="59"/>
      <c r="AA35" s="60"/>
      <c r="AB35" s="243" t="s">
        <v>136</v>
      </c>
      <c r="AC35" s="242"/>
      <c r="AD35" s="242"/>
      <c r="AE35" s="242"/>
      <c r="AF35" s="242"/>
      <c r="AG35" s="242"/>
      <c r="AH35" s="242"/>
      <c r="AI35" s="242"/>
      <c r="AJ35" s="241"/>
      <c r="AK35" s="73" t="s">
        <v>157</v>
      </c>
      <c r="AL35" s="56"/>
      <c r="AM35" s="56"/>
      <c r="AN35" s="56"/>
      <c r="AO35" s="56"/>
      <c r="AP35" s="57"/>
      <c r="AQ35" s="73" t="s">
        <v>218</v>
      </c>
      <c r="AR35" s="56"/>
      <c r="AS35" s="56"/>
      <c r="AT35" s="56"/>
      <c r="AU35" s="56"/>
      <c r="AV35" s="56"/>
      <c r="AW35" s="56"/>
      <c r="AX35" s="56"/>
      <c r="AY35" s="56"/>
      <c r="AZ35" s="56"/>
      <c r="BA35" s="56"/>
      <c r="BB35" s="56"/>
      <c r="BC35" s="56"/>
      <c r="BD35" s="56"/>
      <c r="BE35" s="56"/>
      <c r="BF35" s="61"/>
    </row>
    <row r="36" spans="1:58" s="34" customFormat="1" ht="15" customHeight="1" x14ac:dyDescent="0.15">
      <c r="A36" s="238">
        <v>7</v>
      </c>
      <c r="B36" s="239"/>
      <c r="C36" s="55" t="s">
        <v>74</v>
      </c>
      <c r="D36" s="56"/>
      <c r="E36" s="56"/>
      <c r="F36" s="56"/>
      <c r="G36" s="56"/>
      <c r="H36" s="56"/>
      <c r="I36" s="56"/>
      <c r="J36" s="56"/>
      <c r="K36" s="57"/>
      <c r="L36" s="240" t="s">
        <v>39</v>
      </c>
      <c r="M36" s="241"/>
      <c r="N36" s="55" t="s">
        <v>53</v>
      </c>
      <c r="O36" s="62"/>
      <c r="P36" s="240" t="s">
        <v>45</v>
      </c>
      <c r="Q36" s="242"/>
      <c r="R36" s="242"/>
      <c r="S36" s="242"/>
      <c r="T36" s="242"/>
      <c r="U36" s="242"/>
      <c r="V36" s="242"/>
      <c r="W36" s="242"/>
      <c r="X36" s="241"/>
      <c r="Y36" s="58" t="s">
        <v>53</v>
      </c>
      <c r="Z36" s="59"/>
      <c r="AA36" s="60"/>
      <c r="AB36" s="243" t="s">
        <v>136</v>
      </c>
      <c r="AC36" s="242"/>
      <c r="AD36" s="242"/>
      <c r="AE36" s="242"/>
      <c r="AF36" s="242"/>
      <c r="AG36" s="242"/>
      <c r="AH36" s="242"/>
      <c r="AI36" s="242"/>
      <c r="AJ36" s="241"/>
      <c r="AK36" s="73" t="s">
        <v>158</v>
      </c>
      <c r="AL36" s="56"/>
      <c r="AM36" s="56"/>
      <c r="AN36" s="56"/>
      <c r="AO36" s="56"/>
      <c r="AP36" s="57"/>
      <c r="AQ36" s="73" t="s">
        <v>219</v>
      </c>
      <c r="AR36" s="56"/>
      <c r="AS36" s="56"/>
      <c r="AT36" s="56"/>
      <c r="AU36" s="56"/>
      <c r="AV36" s="56"/>
      <c r="AW36" s="56"/>
      <c r="AX36" s="56"/>
      <c r="AY36" s="56"/>
      <c r="AZ36" s="56"/>
      <c r="BA36" s="56"/>
      <c r="BB36" s="56"/>
      <c r="BC36" s="56"/>
      <c r="BD36" s="56"/>
      <c r="BE36" s="56"/>
      <c r="BF36" s="61"/>
    </row>
    <row r="37" spans="1:58" s="34" customFormat="1" ht="15" customHeight="1" x14ac:dyDescent="0.15">
      <c r="A37" s="238">
        <v>8</v>
      </c>
      <c r="B37" s="239"/>
      <c r="C37" s="55" t="s">
        <v>75</v>
      </c>
      <c r="D37" s="56"/>
      <c r="E37" s="56"/>
      <c r="F37" s="56"/>
      <c r="G37" s="56"/>
      <c r="H37" s="56"/>
      <c r="I37" s="56"/>
      <c r="J37" s="56"/>
      <c r="K37" s="57"/>
      <c r="L37" s="240" t="s">
        <v>39</v>
      </c>
      <c r="M37" s="241"/>
      <c r="N37" s="55" t="s">
        <v>53</v>
      </c>
      <c r="O37" s="57"/>
      <c r="P37" s="240" t="s">
        <v>76</v>
      </c>
      <c r="Q37" s="242"/>
      <c r="R37" s="242"/>
      <c r="S37" s="242"/>
      <c r="T37" s="242"/>
      <c r="U37" s="242"/>
      <c r="V37" s="242"/>
      <c r="W37" s="242"/>
      <c r="X37" s="241"/>
      <c r="Y37" s="58" t="s">
        <v>53</v>
      </c>
      <c r="Z37" s="59"/>
      <c r="AA37" s="60"/>
      <c r="AB37" s="243" t="s">
        <v>136</v>
      </c>
      <c r="AC37" s="242"/>
      <c r="AD37" s="242"/>
      <c r="AE37" s="242"/>
      <c r="AF37" s="242"/>
      <c r="AG37" s="242"/>
      <c r="AH37" s="242"/>
      <c r="AI37" s="242"/>
      <c r="AJ37" s="241"/>
      <c r="AK37" s="73" t="s">
        <v>159</v>
      </c>
      <c r="AL37" s="56"/>
      <c r="AM37" s="56"/>
      <c r="AN37" s="56"/>
      <c r="AO37" s="56"/>
      <c r="AP37" s="57"/>
      <c r="AQ37" s="73" t="s">
        <v>210</v>
      </c>
      <c r="AR37" s="56"/>
      <c r="AS37" s="56"/>
      <c r="AT37" s="56"/>
      <c r="AU37" s="56"/>
      <c r="AV37" s="56"/>
      <c r="AW37" s="56"/>
      <c r="AX37" s="56"/>
      <c r="AY37" s="56"/>
      <c r="AZ37" s="56"/>
      <c r="BA37" s="56"/>
      <c r="BB37" s="56"/>
      <c r="BC37" s="56"/>
      <c r="BD37" s="56"/>
      <c r="BE37" s="56"/>
      <c r="BF37" s="61"/>
    </row>
    <row r="38" spans="1:58" s="34" customFormat="1" ht="15" customHeight="1" x14ac:dyDescent="0.15">
      <c r="A38" s="238">
        <v>9</v>
      </c>
      <c r="B38" s="239"/>
      <c r="C38" s="55" t="s">
        <v>77</v>
      </c>
      <c r="D38" s="56"/>
      <c r="E38" s="56"/>
      <c r="F38" s="56"/>
      <c r="G38" s="56"/>
      <c r="H38" s="56"/>
      <c r="I38" s="56"/>
      <c r="J38" s="56"/>
      <c r="K38" s="57"/>
      <c r="L38" s="240" t="s">
        <v>53</v>
      </c>
      <c r="M38" s="241"/>
      <c r="N38" s="55" t="s">
        <v>81</v>
      </c>
      <c r="O38" s="57"/>
      <c r="P38" s="240" t="s">
        <v>46</v>
      </c>
      <c r="Q38" s="242"/>
      <c r="R38" s="242"/>
      <c r="S38" s="242"/>
      <c r="T38" s="242"/>
      <c r="U38" s="242"/>
      <c r="V38" s="242"/>
      <c r="W38" s="242"/>
      <c r="X38" s="241"/>
      <c r="Y38" s="58" t="s">
        <v>68</v>
      </c>
      <c r="Z38" s="59"/>
      <c r="AA38" s="60"/>
      <c r="AB38" s="240" t="s">
        <v>50</v>
      </c>
      <c r="AC38" s="242"/>
      <c r="AD38" s="242"/>
      <c r="AE38" s="242"/>
      <c r="AF38" s="242"/>
      <c r="AG38" s="242"/>
      <c r="AH38" s="242"/>
      <c r="AI38" s="242"/>
      <c r="AJ38" s="241"/>
      <c r="AK38" s="55" t="s">
        <v>91</v>
      </c>
      <c r="AL38" s="56"/>
      <c r="AM38" s="56"/>
      <c r="AN38" s="56"/>
      <c r="AO38" s="56"/>
      <c r="AP38" s="57"/>
      <c r="AQ38" s="55"/>
      <c r="AR38" s="56"/>
      <c r="AS38" s="56"/>
      <c r="AT38" s="56"/>
      <c r="AU38" s="56"/>
      <c r="AV38" s="56"/>
      <c r="AW38" s="56"/>
      <c r="AX38" s="56"/>
      <c r="AY38" s="56"/>
      <c r="AZ38" s="56"/>
      <c r="BA38" s="56"/>
      <c r="BB38" s="56"/>
      <c r="BC38" s="56"/>
      <c r="BD38" s="56"/>
      <c r="BE38" s="56"/>
      <c r="BF38" s="61"/>
    </row>
    <row r="39" spans="1:58" s="34" customFormat="1" ht="15" customHeight="1" x14ac:dyDescent="0.15">
      <c r="A39" s="238">
        <v>10</v>
      </c>
      <c r="B39" s="239"/>
      <c r="C39" s="73" t="s">
        <v>111</v>
      </c>
      <c r="D39" s="56"/>
      <c r="E39" s="56"/>
      <c r="F39" s="56"/>
      <c r="G39" s="56"/>
      <c r="H39" s="56"/>
      <c r="I39" s="56"/>
      <c r="J39" s="56"/>
      <c r="K39" s="57"/>
      <c r="L39" s="240" t="s">
        <v>53</v>
      </c>
      <c r="M39" s="241"/>
      <c r="N39" s="55" t="s">
        <v>53</v>
      </c>
      <c r="O39" s="57"/>
      <c r="P39" s="240" t="s">
        <v>46</v>
      </c>
      <c r="Q39" s="242"/>
      <c r="R39" s="242"/>
      <c r="S39" s="242"/>
      <c r="T39" s="242"/>
      <c r="U39" s="242"/>
      <c r="V39" s="242"/>
      <c r="W39" s="242"/>
      <c r="X39" s="241"/>
      <c r="Y39" s="58" t="s">
        <v>53</v>
      </c>
      <c r="Z39" s="59"/>
      <c r="AA39" s="60"/>
      <c r="AB39" s="240" t="s">
        <v>50</v>
      </c>
      <c r="AC39" s="242"/>
      <c r="AD39" s="242"/>
      <c r="AE39" s="242"/>
      <c r="AF39" s="242"/>
      <c r="AG39" s="242"/>
      <c r="AH39" s="242"/>
      <c r="AI39" s="242"/>
      <c r="AJ39" s="241"/>
      <c r="AK39" s="55" t="s">
        <v>53</v>
      </c>
      <c r="AL39" s="56"/>
      <c r="AM39" s="56"/>
      <c r="AN39" s="56"/>
      <c r="AO39" s="56"/>
      <c r="AP39" s="57"/>
      <c r="AQ39" s="55"/>
      <c r="AR39" s="56"/>
      <c r="AS39" s="56"/>
      <c r="AT39" s="56"/>
      <c r="AU39" s="56"/>
      <c r="AV39" s="56"/>
      <c r="AW39" s="56"/>
      <c r="AX39" s="56"/>
      <c r="AY39" s="56"/>
      <c r="AZ39" s="56"/>
      <c r="BA39" s="56"/>
      <c r="BB39" s="56"/>
      <c r="BC39" s="56"/>
      <c r="BD39" s="56"/>
      <c r="BE39" s="56"/>
      <c r="BF39" s="61"/>
    </row>
    <row r="40" spans="1:58" s="34" customFormat="1" ht="15" customHeight="1" x14ac:dyDescent="0.15">
      <c r="A40" s="238">
        <v>11</v>
      </c>
      <c r="B40" s="239"/>
      <c r="C40" s="74" t="s">
        <v>78</v>
      </c>
      <c r="D40" s="75"/>
      <c r="E40" s="75"/>
      <c r="F40" s="75"/>
      <c r="G40" s="75"/>
      <c r="H40" s="75"/>
      <c r="I40" s="75"/>
      <c r="J40" s="75"/>
      <c r="K40" s="76"/>
      <c r="L40" s="244" t="s">
        <v>53</v>
      </c>
      <c r="M40" s="246"/>
      <c r="N40" s="74" t="s">
        <v>53</v>
      </c>
      <c r="O40" s="76"/>
      <c r="P40" s="244" t="s">
        <v>51</v>
      </c>
      <c r="Q40" s="245"/>
      <c r="R40" s="245"/>
      <c r="S40" s="245"/>
      <c r="T40" s="245"/>
      <c r="U40" s="245"/>
      <c r="V40" s="245"/>
      <c r="W40" s="245"/>
      <c r="X40" s="246"/>
      <c r="Y40" s="77" t="s">
        <v>53</v>
      </c>
      <c r="Z40" s="78"/>
      <c r="AA40" s="79"/>
      <c r="AB40" s="240" t="s">
        <v>50</v>
      </c>
      <c r="AC40" s="242"/>
      <c r="AD40" s="242"/>
      <c r="AE40" s="242"/>
      <c r="AF40" s="242"/>
      <c r="AG40" s="242"/>
      <c r="AH40" s="242"/>
      <c r="AI40" s="242"/>
      <c r="AJ40" s="241"/>
      <c r="AK40" s="74" t="s">
        <v>92</v>
      </c>
      <c r="AL40" s="75"/>
      <c r="AM40" s="75"/>
      <c r="AN40" s="75"/>
      <c r="AO40" s="75"/>
      <c r="AP40" s="76"/>
      <c r="AQ40" s="74"/>
      <c r="AR40" s="75"/>
      <c r="AS40" s="75"/>
      <c r="AT40" s="75"/>
      <c r="AU40" s="75"/>
      <c r="AV40" s="75"/>
      <c r="AW40" s="75"/>
      <c r="AX40" s="75"/>
      <c r="AY40" s="75"/>
      <c r="AZ40" s="75"/>
      <c r="BA40" s="75"/>
      <c r="BB40" s="75"/>
      <c r="BC40" s="75"/>
      <c r="BD40" s="75"/>
      <c r="BE40" s="75"/>
      <c r="BF40" s="80"/>
    </row>
    <row r="41" spans="1:58" ht="15" customHeight="1" x14ac:dyDescent="0.15">
      <c r="A41" s="238">
        <v>12</v>
      </c>
      <c r="B41" s="239"/>
      <c r="C41" s="55" t="s">
        <v>83</v>
      </c>
      <c r="D41" s="56"/>
      <c r="E41" s="56"/>
      <c r="F41" s="56"/>
      <c r="G41" s="56"/>
      <c r="H41" s="56"/>
      <c r="I41" s="56"/>
      <c r="J41" s="56"/>
      <c r="K41" s="57"/>
      <c r="L41" s="240" t="s">
        <v>60</v>
      </c>
      <c r="M41" s="241"/>
      <c r="N41" s="55" t="s">
        <v>53</v>
      </c>
      <c r="O41" s="57"/>
      <c r="P41" s="240" t="s">
        <v>58</v>
      </c>
      <c r="Q41" s="242"/>
      <c r="R41" s="242"/>
      <c r="S41" s="242"/>
      <c r="T41" s="242"/>
      <c r="U41" s="242"/>
      <c r="V41" s="242"/>
      <c r="W41" s="242"/>
      <c r="X41" s="241"/>
      <c r="Y41" s="58" t="s">
        <v>53</v>
      </c>
      <c r="Z41" s="59"/>
      <c r="AA41" s="60"/>
      <c r="AB41" s="243" t="s">
        <v>161</v>
      </c>
      <c r="AC41" s="242"/>
      <c r="AD41" s="242"/>
      <c r="AE41" s="242"/>
      <c r="AF41" s="242"/>
      <c r="AG41" s="242"/>
      <c r="AH41" s="242"/>
      <c r="AI41" s="242"/>
      <c r="AJ41" s="241"/>
      <c r="AK41" s="74" t="s">
        <v>53</v>
      </c>
      <c r="AL41" s="56"/>
      <c r="AM41" s="56"/>
      <c r="AN41" s="56"/>
      <c r="AO41" s="56"/>
      <c r="AP41" s="57"/>
      <c r="AQ41" s="73" t="s">
        <v>198</v>
      </c>
      <c r="AR41" s="56"/>
      <c r="AS41" s="56"/>
      <c r="AT41" s="56"/>
      <c r="AU41" s="56"/>
      <c r="AV41" s="56"/>
      <c r="AW41" s="56"/>
      <c r="AX41" s="56"/>
      <c r="AY41" s="56"/>
      <c r="AZ41" s="56"/>
      <c r="BA41" s="56"/>
      <c r="BB41" s="56"/>
      <c r="BC41" s="56"/>
      <c r="BD41" s="56"/>
      <c r="BE41" s="56"/>
      <c r="BF41" s="61"/>
    </row>
    <row r="42" spans="1:58" ht="15" customHeight="1" x14ac:dyDescent="0.15">
      <c r="A42" s="238">
        <v>13</v>
      </c>
      <c r="B42" s="239"/>
      <c r="C42" s="73" t="s">
        <v>114</v>
      </c>
      <c r="D42" s="56"/>
      <c r="E42" s="56"/>
      <c r="F42" s="56"/>
      <c r="G42" s="56"/>
      <c r="H42" s="56"/>
      <c r="I42" s="56"/>
      <c r="J42" s="56"/>
      <c r="K42" s="57"/>
      <c r="L42" s="240" t="s">
        <v>53</v>
      </c>
      <c r="M42" s="241"/>
      <c r="N42" s="55" t="s">
        <v>53</v>
      </c>
      <c r="O42" s="57"/>
      <c r="P42" s="240" t="s">
        <v>46</v>
      </c>
      <c r="Q42" s="242"/>
      <c r="R42" s="242"/>
      <c r="S42" s="242"/>
      <c r="T42" s="242"/>
      <c r="U42" s="242"/>
      <c r="V42" s="242"/>
      <c r="W42" s="242"/>
      <c r="X42" s="241"/>
      <c r="Y42" s="58" t="s">
        <v>53</v>
      </c>
      <c r="Z42" s="59"/>
      <c r="AA42" s="60"/>
      <c r="AB42" s="240" t="s">
        <v>50</v>
      </c>
      <c r="AC42" s="242"/>
      <c r="AD42" s="242"/>
      <c r="AE42" s="242"/>
      <c r="AF42" s="242"/>
      <c r="AG42" s="242"/>
      <c r="AH42" s="242"/>
      <c r="AI42" s="242"/>
      <c r="AJ42" s="241"/>
      <c r="AK42" s="55" t="s">
        <v>53</v>
      </c>
      <c r="AL42" s="56"/>
      <c r="AM42" s="56"/>
      <c r="AN42" s="56"/>
      <c r="AO42" s="56"/>
      <c r="AP42" s="57"/>
      <c r="AQ42" s="73" t="s">
        <v>208</v>
      </c>
      <c r="AR42" s="56"/>
      <c r="AS42" s="56"/>
      <c r="AT42" s="56"/>
      <c r="AU42" s="56"/>
      <c r="AV42" s="56"/>
      <c r="AW42" s="56"/>
      <c r="AX42" s="56"/>
      <c r="AY42" s="56"/>
      <c r="AZ42" s="56"/>
      <c r="BA42" s="56"/>
      <c r="BB42" s="56"/>
      <c r="BC42" s="56"/>
      <c r="BD42" s="56"/>
      <c r="BE42" s="56"/>
      <c r="BF42" s="61"/>
    </row>
    <row r="43" spans="1:58" s="34" customFormat="1" ht="15" customHeight="1" x14ac:dyDescent="0.15">
      <c r="A43" s="238">
        <v>14</v>
      </c>
      <c r="B43" s="239"/>
      <c r="C43" s="73" t="s">
        <v>115</v>
      </c>
      <c r="D43" s="56"/>
      <c r="E43" s="56"/>
      <c r="F43" s="56"/>
      <c r="G43" s="56"/>
      <c r="H43" s="56"/>
      <c r="I43" s="56"/>
      <c r="J43" s="56"/>
      <c r="K43" s="57"/>
      <c r="L43" s="240" t="s">
        <v>53</v>
      </c>
      <c r="M43" s="241"/>
      <c r="N43" s="55" t="s">
        <v>53</v>
      </c>
      <c r="O43" s="57"/>
      <c r="P43" s="240" t="s">
        <v>46</v>
      </c>
      <c r="Q43" s="242"/>
      <c r="R43" s="242"/>
      <c r="S43" s="242"/>
      <c r="T43" s="242"/>
      <c r="U43" s="242"/>
      <c r="V43" s="242"/>
      <c r="W43" s="242"/>
      <c r="X43" s="241"/>
      <c r="Y43" s="58" t="s">
        <v>53</v>
      </c>
      <c r="Z43" s="59"/>
      <c r="AA43" s="60"/>
      <c r="AB43" s="240" t="s">
        <v>50</v>
      </c>
      <c r="AC43" s="242"/>
      <c r="AD43" s="242"/>
      <c r="AE43" s="242"/>
      <c r="AF43" s="242"/>
      <c r="AG43" s="242"/>
      <c r="AH43" s="242"/>
      <c r="AI43" s="242"/>
      <c r="AJ43" s="241"/>
      <c r="AK43" s="55" t="s">
        <v>53</v>
      </c>
      <c r="AL43" s="56"/>
      <c r="AM43" s="56"/>
      <c r="AN43" s="56"/>
      <c r="AO43" s="56"/>
      <c r="AP43" s="57"/>
      <c r="AQ43" s="73" t="s">
        <v>209</v>
      </c>
      <c r="AR43" s="56"/>
      <c r="AS43" s="56"/>
      <c r="AT43" s="56"/>
      <c r="AU43" s="56"/>
      <c r="AV43" s="56"/>
      <c r="AW43" s="56"/>
      <c r="AX43" s="56"/>
      <c r="AY43" s="56"/>
      <c r="AZ43" s="56"/>
      <c r="BA43" s="56"/>
      <c r="BB43" s="56"/>
      <c r="BC43" s="56"/>
      <c r="BD43" s="56"/>
      <c r="BE43" s="56"/>
      <c r="BF43" s="61"/>
    </row>
    <row r="44" spans="1:58" s="34" customFormat="1" ht="15" customHeight="1" x14ac:dyDescent="0.15">
      <c r="A44" s="238">
        <v>15</v>
      </c>
      <c r="B44" s="239"/>
      <c r="C44" s="126" t="s">
        <v>114</v>
      </c>
      <c r="D44" s="127"/>
      <c r="E44" s="127"/>
      <c r="F44" s="127"/>
      <c r="G44" s="127"/>
      <c r="H44" s="127"/>
      <c r="I44" s="127"/>
      <c r="J44" s="127"/>
      <c r="K44" s="128"/>
      <c r="L44" s="240" t="s">
        <v>53</v>
      </c>
      <c r="M44" s="241"/>
      <c r="N44" s="55" t="s">
        <v>53</v>
      </c>
      <c r="O44" s="128"/>
      <c r="P44" s="240" t="s">
        <v>207</v>
      </c>
      <c r="Q44" s="242"/>
      <c r="R44" s="242"/>
      <c r="S44" s="242"/>
      <c r="T44" s="242"/>
      <c r="U44" s="242"/>
      <c r="V44" s="242"/>
      <c r="W44" s="242"/>
      <c r="X44" s="241"/>
      <c r="Y44" s="58" t="s">
        <v>53</v>
      </c>
      <c r="Z44" s="59"/>
      <c r="AA44" s="60"/>
      <c r="AB44" s="243" t="s">
        <v>161</v>
      </c>
      <c r="AC44" s="242"/>
      <c r="AD44" s="242"/>
      <c r="AE44" s="242"/>
      <c r="AF44" s="242"/>
      <c r="AG44" s="242"/>
      <c r="AH44" s="242"/>
      <c r="AI44" s="242"/>
      <c r="AJ44" s="241"/>
      <c r="AK44" s="73" t="s">
        <v>155</v>
      </c>
      <c r="AL44" s="127"/>
      <c r="AM44" s="127"/>
      <c r="AN44" s="127"/>
      <c r="AO44" s="127"/>
      <c r="AP44" s="128"/>
      <c r="AQ44" s="126"/>
      <c r="AR44" s="127"/>
      <c r="AS44" s="127"/>
      <c r="AT44" s="127"/>
      <c r="AU44" s="127"/>
      <c r="AV44" s="127"/>
      <c r="AW44" s="127"/>
      <c r="AX44" s="127"/>
      <c r="AY44" s="127"/>
      <c r="AZ44" s="127"/>
      <c r="BA44" s="127"/>
      <c r="BB44" s="127"/>
      <c r="BC44" s="127"/>
      <c r="BD44" s="127"/>
      <c r="BE44" s="127"/>
      <c r="BF44" s="129"/>
    </row>
    <row r="45" spans="1:58" s="34" customFormat="1" ht="15" customHeight="1" x14ac:dyDescent="0.15">
      <c r="A45" s="238">
        <v>16</v>
      </c>
      <c r="B45" s="239"/>
      <c r="C45" s="126" t="s">
        <v>115</v>
      </c>
      <c r="D45" s="127"/>
      <c r="E45" s="127"/>
      <c r="F45" s="127"/>
      <c r="G45" s="127"/>
      <c r="H45" s="127"/>
      <c r="I45" s="127"/>
      <c r="J45" s="127"/>
      <c r="K45" s="128"/>
      <c r="L45" s="240" t="s">
        <v>53</v>
      </c>
      <c r="M45" s="241"/>
      <c r="N45" s="55" t="s">
        <v>53</v>
      </c>
      <c r="O45" s="128"/>
      <c r="P45" s="240" t="s">
        <v>207</v>
      </c>
      <c r="Q45" s="242"/>
      <c r="R45" s="242"/>
      <c r="S45" s="242"/>
      <c r="T45" s="242"/>
      <c r="U45" s="242"/>
      <c r="V45" s="242"/>
      <c r="W45" s="242"/>
      <c r="X45" s="241"/>
      <c r="Y45" s="58" t="s">
        <v>53</v>
      </c>
      <c r="Z45" s="59"/>
      <c r="AA45" s="60"/>
      <c r="AB45" s="243" t="s">
        <v>161</v>
      </c>
      <c r="AC45" s="242"/>
      <c r="AD45" s="242"/>
      <c r="AE45" s="242"/>
      <c r="AF45" s="242"/>
      <c r="AG45" s="242"/>
      <c r="AH45" s="242"/>
      <c r="AI45" s="242"/>
      <c r="AJ45" s="241"/>
      <c r="AK45" s="73" t="s">
        <v>155</v>
      </c>
      <c r="AL45" s="127"/>
      <c r="AM45" s="127"/>
      <c r="AN45" s="127"/>
      <c r="AO45" s="127"/>
      <c r="AP45" s="128"/>
      <c r="AQ45" s="126"/>
      <c r="AR45" s="127"/>
      <c r="AS45" s="127"/>
      <c r="AT45" s="127"/>
      <c r="AU45" s="127"/>
      <c r="AV45" s="127"/>
      <c r="AW45" s="127"/>
      <c r="AX45" s="127"/>
      <c r="AY45" s="127"/>
      <c r="AZ45" s="127"/>
      <c r="BA45" s="127"/>
      <c r="BB45" s="127"/>
      <c r="BC45" s="127"/>
      <c r="BD45" s="127"/>
      <c r="BE45" s="127"/>
      <c r="BF45" s="129"/>
    </row>
    <row r="46" spans="1:58" s="34" customFormat="1" ht="15" customHeight="1" thickBot="1" x14ac:dyDescent="0.2">
      <c r="A46" s="259"/>
      <c r="B46" s="260"/>
      <c r="C46" s="63"/>
      <c r="D46" s="64"/>
      <c r="E46" s="64"/>
      <c r="F46" s="64"/>
      <c r="G46" s="64"/>
      <c r="H46" s="64"/>
      <c r="I46" s="64"/>
      <c r="J46" s="64"/>
      <c r="K46" s="65"/>
      <c r="L46" s="247"/>
      <c r="M46" s="249"/>
      <c r="N46" s="63"/>
      <c r="O46" s="65"/>
      <c r="P46" s="247"/>
      <c r="Q46" s="248"/>
      <c r="R46" s="248"/>
      <c r="S46" s="248"/>
      <c r="T46" s="248"/>
      <c r="U46" s="248"/>
      <c r="V46" s="248"/>
      <c r="W46" s="248"/>
      <c r="X46" s="249"/>
      <c r="Y46" s="66"/>
      <c r="Z46" s="67"/>
      <c r="AA46" s="68"/>
      <c r="AB46" s="247"/>
      <c r="AC46" s="248"/>
      <c r="AD46" s="248"/>
      <c r="AE46" s="248"/>
      <c r="AF46" s="248"/>
      <c r="AG46" s="248"/>
      <c r="AH46" s="248"/>
      <c r="AI46" s="248"/>
      <c r="AJ46" s="249"/>
      <c r="AK46" s="63"/>
      <c r="AL46" s="64"/>
      <c r="AM46" s="64"/>
      <c r="AN46" s="64"/>
      <c r="AO46" s="64"/>
      <c r="AP46" s="65"/>
      <c r="AQ46" s="63"/>
      <c r="AR46" s="64"/>
      <c r="AS46" s="64"/>
      <c r="AT46" s="64"/>
      <c r="AU46" s="64"/>
      <c r="AV46" s="64"/>
      <c r="AW46" s="64"/>
      <c r="AX46" s="64"/>
      <c r="AY46" s="64"/>
      <c r="AZ46" s="64"/>
      <c r="BA46" s="64"/>
      <c r="BB46" s="64"/>
      <c r="BC46" s="64"/>
      <c r="BD46" s="64"/>
      <c r="BE46" s="64"/>
      <c r="BF46" s="69"/>
    </row>
    <row r="47" spans="1:58" s="3" customFormat="1" ht="15" customHeight="1" x14ac:dyDescent="0.15">
      <c r="A47" s="332" t="s">
        <v>222</v>
      </c>
      <c r="B47" s="333"/>
      <c r="C47" s="333"/>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333"/>
      <c r="AH47" s="333"/>
      <c r="AI47" s="333"/>
      <c r="AJ47" s="333"/>
      <c r="AK47" s="333"/>
      <c r="AL47" s="333"/>
      <c r="AM47" s="333"/>
      <c r="AN47" s="333"/>
      <c r="AO47" s="333"/>
      <c r="AP47" s="333"/>
      <c r="AQ47" s="333"/>
      <c r="AR47" s="333"/>
      <c r="AS47" s="333"/>
      <c r="AT47" s="333"/>
      <c r="AU47" s="333"/>
      <c r="AV47" s="333"/>
      <c r="AW47" s="333"/>
      <c r="AX47" s="333"/>
      <c r="AY47" s="333"/>
      <c r="AZ47" s="333"/>
      <c r="BA47" s="333"/>
      <c r="BB47" s="333"/>
      <c r="BC47" s="333"/>
      <c r="BD47" s="333"/>
      <c r="BE47" s="333"/>
      <c r="BF47" s="334"/>
    </row>
    <row r="48" spans="1:58" s="3" customFormat="1" ht="15" customHeight="1" thickBot="1" x14ac:dyDescent="0.2">
      <c r="A48" s="351" t="s">
        <v>31</v>
      </c>
      <c r="B48" s="352"/>
      <c r="C48" s="352"/>
      <c r="D48" s="353"/>
      <c r="E48" s="354" t="s">
        <v>223</v>
      </c>
      <c r="F48" s="355"/>
      <c r="G48" s="355"/>
      <c r="H48" s="355"/>
      <c r="I48" s="355"/>
      <c r="J48" s="355"/>
      <c r="K48" s="355"/>
      <c r="L48" s="355"/>
      <c r="M48" s="355"/>
      <c r="N48" s="355"/>
      <c r="O48" s="355"/>
      <c r="P48" s="355"/>
      <c r="Q48" s="355"/>
      <c r="R48" s="355"/>
      <c r="S48" s="355"/>
      <c r="T48" s="355"/>
      <c r="U48" s="355"/>
      <c r="V48" s="355"/>
      <c r="W48" s="355"/>
      <c r="X48" s="355"/>
      <c r="Y48" s="355"/>
      <c r="Z48" s="355"/>
      <c r="AA48" s="355"/>
      <c r="AB48" s="355"/>
      <c r="AC48" s="355"/>
      <c r="AD48" s="355"/>
      <c r="AE48" s="355"/>
      <c r="AF48" s="355"/>
      <c r="AG48" s="355"/>
      <c r="AH48" s="355"/>
      <c r="AI48" s="355"/>
      <c r="AJ48" s="355"/>
      <c r="AK48" s="355"/>
      <c r="AL48" s="355"/>
      <c r="AM48" s="355"/>
      <c r="AN48" s="355"/>
      <c r="AO48" s="355"/>
      <c r="AP48" s="355"/>
      <c r="AQ48" s="355"/>
      <c r="AR48" s="355"/>
      <c r="AS48" s="355"/>
      <c r="AT48" s="355"/>
      <c r="AU48" s="355"/>
      <c r="AV48" s="355"/>
      <c r="AW48" s="355"/>
      <c r="AX48" s="355"/>
      <c r="AY48" s="355"/>
      <c r="AZ48" s="355"/>
      <c r="BA48" s="355"/>
      <c r="BB48" s="355"/>
      <c r="BC48" s="355"/>
      <c r="BD48" s="355"/>
      <c r="BE48" s="355"/>
      <c r="BF48" s="356"/>
    </row>
    <row r="49" spans="1:58" s="3" customFormat="1" ht="15" customHeight="1" thickTop="1" x14ac:dyDescent="0.15">
      <c r="A49" s="357" t="s">
        <v>32</v>
      </c>
      <c r="B49" s="358"/>
      <c r="C49" s="358"/>
      <c r="D49" s="358"/>
      <c r="E49" s="358"/>
      <c r="F49" s="358"/>
      <c r="G49" s="358"/>
      <c r="H49" s="358"/>
      <c r="I49" s="358"/>
      <c r="J49" s="358"/>
      <c r="K49" s="358"/>
      <c r="L49" s="358"/>
      <c r="M49" s="358"/>
      <c r="N49" s="358"/>
      <c r="O49" s="358"/>
      <c r="P49" s="358"/>
      <c r="Q49" s="358"/>
      <c r="R49" s="358"/>
      <c r="S49" s="358"/>
      <c r="T49" s="358"/>
      <c r="U49" s="358"/>
      <c r="V49" s="358"/>
      <c r="W49" s="358"/>
      <c r="X49" s="358"/>
      <c r="Y49" s="358"/>
      <c r="Z49" s="358"/>
      <c r="AA49" s="358"/>
      <c r="AB49" s="358"/>
      <c r="AC49" s="358"/>
      <c r="AD49" s="358"/>
      <c r="AE49" s="359"/>
      <c r="AF49" s="360" t="s">
        <v>65</v>
      </c>
      <c r="AG49" s="358"/>
      <c r="AH49" s="358"/>
      <c r="AI49" s="358"/>
      <c r="AJ49" s="358"/>
      <c r="AK49" s="358"/>
      <c r="AL49" s="358"/>
      <c r="AM49" s="358"/>
      <c r="AN49" s="358"/>
      <c r="AO49" s="358"/>
      <c r="AP49" s="358"/>
      <c r="AQ49" s="358"/>
      <c r="AR49" s="358"/>
      <c r="AS49" s="358"/>
      <c r="AT49" s="358"/>
      <c r="AU49" s="358"/>
      <c r="AV49" s="358"/>
      <c r="AW49" s="358"/>
      <c r="AX49" s="358"/>
      <c r="AY49" s="358"/>
      <c r="AZ49" s="358"/>
      <c r="BA49" s="358"/>
      <c r="BB49" s="358"/>
      <c r="BC49" s="358"/>
      <c r="BD49" s="358"/>
      <c r="BE49" s="358"/>
      <c r="BF49" s="361"/>
    </row>
    <row r="50" spans="1:58" s="3" customFormat="1" ht="15" customHeight="1" x14ac:dyDescent="0.15">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132"/>
      <c r="AC50" s="132"/>
      <c r="AD50" s="132"/>
      <c r="AE50" s="134"/>
      <c r="AF50" s="271" t="s">
        <v>33</v>
      </c>
      <c r="AG50" s="362"/>
      <c r="AH50" s="271" t="s">
        <v>34</v>
      </c>
      <c r="AI50" s="363"/>
      <c r="AJ50" s="363"/>
      <c r="AK50" s="363"/>
      <c r="AL50" s="363"/>
      <c r="AM50" s="363"/>
      <c r="AN50" s="363"/>
      <c r="AO50" s="363"/>
      <c r="AP50" s="363"/>
      <c r="AQ50" s="364"/>
      <c r="AR50" s="271" t="s">
        <v>35</v>
      </c>
      <c r="AS50" s="363"/>
      <c r="AT50" s="363"/>
      <c r="AU50" s="363"/>
      <c r="AV50" s="363"/>
      <c r="AW50" s="363"/>
      <c r="AX50" s="363"/>
      <c r="AY50" s="363"/>
      <c r="AZ50" s="363"/>
      <c r="BA50" s="363"/>
      <c r="BB50" s="363"/>
      <c r="BC50" s="363"/>
      <c r="BD50" s="363"/>
      <c r="BE50" s="363"/>
      <c r="BF50" s="365"/>
    </row>
    <row r="51" spans="1:58" s="3" customFormat="1" ht="15" customHeight="1" x14ac:dyDescent="0.15">
      <c r="A51" s="135"/>
      <c r="B51" s="136"/>
      <c r="C51" s="137"/>
      <c r="D51" s="138"/>
      <c r="E51" s="138"/>
      <c r="F51" s="138"/>
      <c r="G51" s="138"/>
      <c r="H51" s="138"/>
      <c r="I51" s="139"/>
      <c r="J51" s="139"/>
      <c r="K51" s="139"/>
      <c r="L51" s="139"/>
      <c r="M51" s="139"/>
      <c r="N51" s="139"/>
      <c r="O51" s="139"/>
      <c r="P51" s="139"/>
      <c r="Q51" s="139"/>
      <c r="R51" s="139"/>
      <c r="S51" s="139"/>
      <c r="T51" s="139"/>
      <c r="U51" s="139"/>
      <c r="V51" s="139"/>
      <c r="W51" s="139"/>
      <c r="X51" s="139"/>
      <c r="Y51" s="139"/>
      <c r="Z51" s="139"/>
      <c r="AA51" s="139"/>
      <c r="AB51" s="137"/>
      <c r="AC51" s="137"/>
      <c r="AD51" s="137"/>
      <c r="AE51" s="140"/>
      <c r="AF51" s="315" t="s">
        <v>47</v>
      </c>
      <c r="AG51" s="316"/>
      <c r="AH51" s="320" t="s">
        <v>56</v>
      </c>
      <c r="AI51" s="321"/>
      <c r="AJ51" s="321"/>
      <c r="AK51" s="321"/>
      <c r="AL51" s="321"/>
      <c r="AM51" s="321"/>
      <c r="AN51" s="321"/>
      <c r="AO51" s="321"/>
      <c r="AP51" s="321"/>
      <c r="AQ51" s="366"/>
      <c r="AR51" s="320" t="s">
        <v>215</v>
      </c>
      <c r="AS51" s="321"/>
      <c r="AT51" s="321"/>
      <c r="AU51" s="321"/>
      <c r="AV51" s="321"/>
      <c r="AW51" s="321"/>
      <c r="AX51" s="321"/>
      <c r="AY51" s="321"/>
      <c r="AZ51" s="321"/>
      <c r="BA51" s="321"/>
      <c r="BB51" s="321"/>
      <c r="BC51" s="321"/>
      <c r="BD51" s="321"/>
      <c r="BE51" s="321"/>
      <c r="BF51" s="322"/>
    </row>
    <row r="52" spans="1:58" s="3" customFormat="1" ht="15" customHeight="1" x14ac:dyDescent="0.15">
      <c r="A52" s="135"/>
      <c r="B52" s="138"/>
      <c r="C52" s="137"/>
      <c r="D52" s="138"/>
      <c r="E52" s="138"/>
      <c r="F52" s="138"/>
      <c r="G52" s="138"/>
      <c r="H52" s="138"/>
      <c r="I52" s="139"/>
      <c r="J52" s="139"/>
      <c r="K52" s="139"/>
      <c r="L52" s="139"/>
      <c r="M52" s="139"/>
      <c r="N52" s="139"/>
      <c r="O52" s="139"/>
      <c r="P52" s="139"/>
      <c r="Q52" s="139"/>
      <c r="R52" s="139"/>
      <c r="S52" s="139"/>
      <c r="T52" s="139"/>
      <c r="U52" s="139"/>
      <c r="V52" s="139"/>
      <c r="W52" s="139"/>
      <c r="X52" s="139"/>
      <c r="Y52" s="139"/>
      <c r="Z52" s="139"/>
      <c r="AA52" s="139"/>
      <c r="AB52" s="137"/>
      <c r="AC52" s="137"/>
      <c r="AD52" s="137"/>
      <c r="AE52" s="140"/>
      <c r="AF52" s="224"/>
      <c r="AG52" s="225"/>
      <c r="AH52" s="281"/>
      <c r="AI52" s="282"/>
      <c r="AJ52" s="282"/>
      <c r="AK52" s="282"/>
      <c r="AL52" s="282"/>
      <c r="AM52" s="282"/>
      <c r="AN52" s="282"/>
      <c r="AO52" s="282"/>
      <c r="AP52" s="282"/>
      <c r="AQ52" s="283"/>
      <c r="AR52" s="281"/>
      <c r="AS52" s="282"/>
      <c r="AT52" s="282"/>
      <c r="AU52" s="282"/>
      <c r="AV52" s="282"/>
      <c r="AW52" s="282"/>
      <c r="AX52" s="282"/>
      <c r="AY52" s="282"/>
      <c r="AZ52" s="282"/>
      <c r="BA52" s="282"/>
      <c r="BB52" s="282"/>
      <c r="BC52" s="282"/>
      <c r="BD52" s="282"/>
      <c r="BE52" s="282"/>
      <c r="BF52" s="285"/>
    </row>
    <row r="53" spans="1:58" s="3" customFormat="1" ht="15" customHeight="1" x14ac:dyDescent="0.15">
      <c r="A53" s="135"/>
      <c r="B53" s="138"/>
      <c r="C53" s="137"/>
      <c r="D53" s="138"/>
      <c r="E53" s="138"/>
      <c r="F53" s="138"/>
      <c r="G53" s="138"/>
      <c r="H53" s="138"/>
      <c r="I53" s="139"/>
      <c r="J53" s="139"/>
      <c r="K53" s="139"/>
      <c r="L53" s="139"/>
      <c r="M53" s="139"/>
      <c r="N53" s="139"/>
      <c r="O53" s="139"/>
      <c r="P53" s="139"/>
      <c r="Q53" s="139"/>
      <c r="R53" s="139"/>
      <c r="S53" s="139"/>
      <c r="T53" s="139"/>
      <c r="U53" s="139"/>
      <c r="V53" s="139"/>
      <c r="W53" s="139"/>
      <c r="X53" s="139"/>
      <c r="Y53" s="139"/>
      <c r="Z53" s="139"/>
      <c r="AA53" s="139"/>
      <c r="AB53" s="137"/>
      <c r="AC53" s="137"/>
      <c r="AD53" s="137"/>
      <c r="AE53" s="140"/>
      <c r="AF53" s="222" t="s">
        <v>48</v>
      </c>
      <c r="AG53" s="223"/>
      <c r="AH53" s="278" t="s">
        <v>224</v>
      </c>
      <c r="AI53" s="279"/>
      <c r="AJ53" s="279"/>
      <c r="AK53" s="279"/>
      <c r="AL53" s="279"/>
      <c r="AM53" s="279"/>
      <c r="AN53" s="279"/>
      <c r="AO53" s="279"/>
      <c r="AP53" s="279"/>
      <c r="AQ53" s="280"/>
      <c r="AR53" s="278" t="s">
        <v>225</v>
      </c>
      <c r="AS53" s="279"/>
      <c r="AT53" s="279"/>
      <c r="AU53" s="279"/>
      <c r="AV53" s="279"/>
      <c r="AW53" s="279"/>
      <c r="AX53" s="279"/>
      <c r="AY53" s="279"/>
      <c r="AZ53" s="279"/>
      <c r="BA53" s="279"/>
      <c r="BB53" s="279"/>
      <c r="BC53" s="279"/>
      <c r="BD53" s="279"/>
      <c r="BE53" s="279"/>
      <c r="BF53" s="284"/>
    </row>
    <row r="54" spans="1:58" s="3" customFormat="1" ht="15" customHeight="1" x14ac:dyDescent="0.15">
      <c r="A54" s="135"/>
      <c r="B54" s="136"/>
      <c r="C54" s="137"/>
      <c r="D54" s="138"/>
      <c r="E54" s="138"/>
      <c r="F54" s="138"/>
      <c r="G54" s="138"/>
      <c r="H54" s="138"/>
      <c r="I54" s="139"/>
      <c r="J54" s="139"/>
      <c r="K54" s="139"/>
      <c r="L54" s="139"/>
      <c r="M54" s="139"/>
      <c r="N54" s="139"/>
      <c r="O54" s="139"/>
      <c r="P54" s="139"/>
      <c r="Q54" s="139"/>
      <c r="R54" s="139"/>
      <c r="S54" s="139"/>
      <c r="T54" s="139"/>
      <c r="U54" s="139"/>
      <c r="V54" s="139"/>
      <c r="W54" s="139"/>
      <c r="X54" s="139"/>
      <c r="Y54" s="139"/>
      <c r="Z54" s="139"/>
      <c r="AA54" s="139"/>
      <c r="AB54" s="137"/>
      <c r="AC54" s="137"/>
      <c r="AD54" s="137"/>
      <c r="AE54" s="140"/>
      <c r="AF54" s="224"/>
      <c r="AG54" s="225"/>
      <c r="AH54" s="281"/>
      <c r="AI54" s="282"/>
      <c r="AJ54" s="282"/>
      <c r="AK54" s="282"/>
      <c r="AL54" s="282"/>
      <c r="AM54" s="282"/>
      <c r="AN54" s="282"/>
      <c r="AO54" s="282"/>
      <c r="AP54" s="282"/>
      <c r="AQ54" s="283"/>
      <c r="AR54" s="281"/>
      <c r="AS54" s="282"/>
      <c r="AT54" s="282"/>
      <c r="AU54" s="282"/>
      <c r="AV54" s="282"/>
      <c r="AW54" s="282"/>
      <c r="AX54" s="282"/>
      <c r="AY54" s="282"/>
      <c r="AZ54" s="282"/>
      <c r="BA54" s="282"/>
      <c r="BB54" s="282"/>
      <c r="BC54" s="282"/>
      <c r="BD54" s="282"/>
      <c r="BE54" s="282"/>
      <c r="BF54" s="285"/>
    </row>
    <row r="55" spans="1:58" s="3" customFormat="1" ht="15" customHeight="1" x14ac:dyDescent="0.15">
      <c r="A55" s="135"/>
      <c r="B55" s="137"/>
      <c r="C55" s="137"/>
      <c r="D55" s="138"/>
      <c r="E55" s="138"/>
      <c r="F55" s="138"/>
      <c r="G55" s="138"/>
      <c r="H55" s="138"/>
      <c r="I55" s="139"/>
      <c r="J55" s="139"/>
      <c r="K55" s="139"/>
      <c r="L55" s="139"/>
      <c r="M55" s="139"/>
      <c r="N55" s="139"/>
      <c r="O55" s="139"/>
      <c r="P55" s="139"/>
      <c r="Q55" s="139"/>
      <c r="R55" s="139"/>
      <c r="S55" s="139"/>
      <c r="T55" s="139"/>
      <c r="U55" s="139"/>
      <c r="V55" s="139"/>
      <c r="W55" s="139"/>
      <c r="X55" s="139"/>
      <c r="Y55" s="139"/>
      <c r="Z55" s="139"/>
      <c r="AA55" s="139"/>
      <c r="AB55" s="137"/>
      <c r="AC55" s="137"/>
      <c r="AD55" s="137"/>
      <c r="AE55" s="140"/>
      <c r="AF55" s="222" t="s">
        <v>49</v>
      </c>
      <c r="AG55" s="223"/>
      <c r="AH55" s="278" t="s">
        <v>105</v>
      </c>
      <c r="AI55" s="279"/>
      <c r="AJ55" s="279"/>
      <c r="AK55" s="279"/>
      <c r="AL55" s="279"/>
      <c r="AM55" s="279"/>
      <c r="AN55" s="279"/>
      <c r="AO55" s="279"/>
      <c r="AP55" s="279"/>
      <c r="AQ55" s="280"/>
      <c r="AR55" s="299" t="s">
        <v>226</v>
      </c>
      <c r="AS55" s="367"/>
      <c r="AT55" s="367"/>
      <c r="AU55" s="367"/>
      <c r="AV55" s="367"/>
      <c r="AW55" s="367"/>
      <c r="AX55" s="367"/>
      <c r="AY55" s="367"/>
      <c r="AZ55" s="367"/>
      <c r="BA55" s="367"/>
      <c r="BB55" s="367"/>
      <c r="BC55" s="367"/>
      <c r="BD55" s="367"/>
      <c r="BE55" s="367"/>
      <c r="BF55" s="368"/>
    </row>
    <row r="56" spans="1:58" s="3" customFormat="1" ht="15" customHeight="1" x14ac:dyDescent="0.15">
      <c r="A56" s="135"/>
      <c r="B56" s="138"/>
      <c r="C56" s="137"/>
      <c r="D56" s="138"/>
      <c r="E56" s="138"/>
      <c r="F56" s="138"/>
      <c r="G56" s="138"/>
      <c r="H56" s="138"/>
      <c r="I56" s="139"/>
      <c r="J56" s="139"/>
      <c r="K56" s="139"/>
      <c r="L56" s="139"/>
      <c r="M56" s="139"/>
      <c r="N56" s="139"/>
      <c r="O56" s="139"/>
      <c r="P56" s="139"/>
      <c r="Q56" s="139"/>
      <c r="R56" s="139"/>
      <c r="S56" s="139"/>
      <c r="T56" s="139"/>
      <c r="U56" s="139"/>
      <c r="V56" s="139"/>
      <c r="W56" s="139"/>
      <c r="X56" s="139"/>
      <c r="Y56" s="139"/>
      <c r="Z56" s="139"/>
      <c r="AA56" s="139"/>
      <c r="AB56" s="137"/>
      <c r="AC56" s="137"/>
      <c r="AD56" s="137"/>
      <c r="AE56" s="140"/>
      <c r="AF56" s="224"/>
      <c r="AG56" s="225"/>
      <c r="AH56" s="281"/>
      <c r="AI56" s="282"/>
      <c r="AJ56" s="282"/>
      <c r="AK56" s="282"/>
      <c r="AL56" s="282"/>
      <c r="AM56" s="282"/>
      <c r="AN56" s="282"/>
      <c r="AO56" s="282"/>
      <c r="AP56" s="282"/>
      <c r="AQ56" s="283"/>
      <c r="AR56" s="369"/>
      <c r="AS56" s="370"/>
      <c r="AT56" s="370"/>
      <c r="AU56" s="370"/>
      <c r="AV56" s="370"/>
      <c r="AW56" s="370"/>
      <c r="AX56" s="370"/>
      <c r="AY56" s="370"/>
      <c r="AZ56" s="370"/>
      <c r="BA56" s="370"/>
      <c r="BB56" s="370"/>
      <c r="BC56" s="370"/>
      <c r="BD56" s="370"/>
      <c r="BE56" s="370"/>
      <c r="BF56" s="371"/>
    </row>
    <row r="57" spans="1:58" s="3" customFormat="1" ht="15" customHeight="1" x14ac:dyDescent="0.15">
      <c r="A57" s="135"/>
      <c r="B57" s="136"/>
      <c r="C57" s="138"/>
      <c r="D57" s="138"/>
      <c r="E57" s="138"/>
      <c r="F57" s="138"/>
      <c r="G57" s="138"/>
      <c r="H57" s="138"/>
      <c r="I57" s="139"/>
      <c r="J57" s="139"/>
      <c r="K57" s="139"/>
      <c r="L57" s="139"/>
      <c r="M57" s="139"/>
      <c r="N57" s="139"/>
      <c r="O57" s="139"/>
      <c r="P57" s="139"/>
      <c r="Q57" s="139"/>
      <c r="R57" s="139"/>
      <c r="S57" s="139"/>
      <c r="T57" s="139"/>
      <c r="U57" s="139"/>
      <c r="V57" s="139"/>
      <c r="W57" s="139"/>
      <c r="X57" s="139"/>
      <c r="Y57" s="139"/>
      <c r="Z57" s="139"/>
      <c r="AA57" s="139"/>
      <c r="AB57" s="137"/>
      <c r="AC57" s="137"/>
      <c r="AD57" s="137"/>
      <c r="AE57" s="140"/>
      <c r="AF57" s="222" t="s">
        <v>97</v>
      </c>
      <c r="AG57" s="223"/>
      <c r="AH57" s="278" t="s">
        <v>227</v>
      </c>
      <c r="AI57" s="279"/>
      <c r="AJ57" s="279"/>
      <c r="AK57" s="279"/>
      <c r="AL57" s="279"/>
      <c r="AM57" s="279"/>
      <c r="AN57" s="279"/>
      <c r="AO57" s="279"/>
      <c r="AP57" s="279"/>
      <c r="AQ57" s="280"/>
      <c r="AR57" s="278" t="s">
        <v>228</v>
      </c>
      <c r="AS57" s="279"/>
      <c r="AT57" s="279"/>
      <c r="AU57" s="279"/>
      <c r="AV57" s="279"/>
      <c r="AW57" s="279"/>
      <c r="AX57" s="279"/>
      <c r="AY57" s="279"/>
      <c r="AZ57" s="279"/>
      <c r="BA57" s="279"/>
      <c r="BB57" s="279"/>
      <c r="BC57" s="279"/>
      <c r="BD57" s="279"/>
      <c r="BE57" s="279"/>
      <c r="BF57" s="284"/>
    </row>
    <row r="58" spans="1:58" s="3" customFormat="1" ht="15" customHeight="1" x14ac:dyDescent="0.15">
      <c r="A58" s="135"/>
      <c r="B58" s="137"/>
      <c r="C58" s="138"/>
      <c r="D58" s="138"/>
      <c r="E58" s="138"/>
      <c r="F58" s="138"/>
      <c r="G58" s="138"/>
      <c r="H58" s="138"/>
      <c r="I58" s="139"/>
      <c r="J58" s="139"/>
      <c r="K58" s="139"/>
      <c r="L58" s="139"/>
      <c r="M58" s="139"/>
      <c r="N58" s="139"/>
      <c r="O58" s="139"/>
      <c r="P58" s="139"/>
      <c r="Q58" s="139" t="s">
        <v>229</v>
      </c>
      <c r="R58" s="139"/>
      <c r="S58" s="139"/>
      <c r="T58" s="139"/>
      <c r="U58" s="139"/>
      <c r="V58" s="139"/>
      <c r="W58" s="139"/>
      <c r="X58" s="139"/>
      <c r="Y58" s="139"/>
      <c r="Z58" s="139"/>
      <c r="AA58" s="139"/>
      <c r="AB58" s="137"/>
      <c r="AC58" s="137"/>
      <c r="AD58" s="137"/>
      <c r="AE58" s="140"/>
      <c r="AF58" s="224"/>
      <c r="AG58" s="225"/>
      <c r="AH58" s="281"/>
      <c r="AI58" s="282"/>
      <c r="AJ58" s="282"/>
      <c r="AK58" s="282"/>
      <c r="AL58" s="282"/>
      <c r="AM58" s="282"/>
      <c r="AN58" s="282"/>
      <c r="AO58" s="282"/>
      <c r="AP58" s="282"/>
      <c r="AQ58" s="283"/>
      <c r="AR58" s="281"/>
      <c r="AS58" s="282"/>
      <c r="AT58" s="282"/>
      <c r="AU58" s="282"/>
      <c r="AV58" s="282"/>
      <c r="AW58" s="282"/>
      <c r="AX58" s="282"/>
      <c r="AY58" s="282"/>
      <c r="AZ58" s="282"/>
      <c r="BA58" s="282"/>
      <c r="BB58" s="282"/>
      <c r="BC58" s="282"/>
      <c r="BD58" s="282"/>
      <c r="BE58" s="282"/>
      <c r="BF58" s="285"/>
    </row>
    <row r="59" spans="1:58" s="3" customFormat="1" ht="15" customHeight="1" x14ac:dyDescent="0.15">
      <c r="A59" s="135"/>
      <c r="B59" s="138"/>
      <c r="C59" s="138"/>
      <c r="D59" s="138"/>
      <c r="E59" s="138"/>
      <c r="F59" s="138"/>
      <c r="G59" s="138"/>
      <c r="H59" s="138"/>
      <c r="I59" s="139"/>
      <c r="J59" s="139"/>
      <c r="K59" s="139"/>
      <c r="L59" s="139"/>
      <c r="M59" s="139"/>
      <c r="N59" s="139"/>
      <c r="O59" s="139"/>
      <c r="P59" s="139"/>
      <c r="Q59" s="139"/>
      <c r="R59" s="139"/>
      <c r="S59" s="139"/>
      <c r="T59" s="139"/>
      <c r="U59" s="139"/>
      <c r="V59" s="139"/>
      <c r="W59" s="139"/>
      <c r="X59" s="139"/>
      <c r="Y59" s="139"/>
      <c r="Z59" s="139"/>
      <c r="AA59" s="139"/>
      <c r="AB59" s="137"/>
      <c r="AC59" s="137"/>
      <c r="AD59" s="137"/>
      <c r="AE59" s="140"/>
      <c r="AF59" s="222" t="s">
        <v>98</v>
      </c>
      <c r="AG59" s="223"/>
      <c r="AH59" s="229" t="s">
        <v>56</v>
      </c>
      <c r="AI59" s="323"/>
      <c r="AJ59" s="323"/>
      <c r="AK59" s="323"/>
      <c r="AL59" s="323"/>
      <c r="AM59" s="323"/>
      <c r="AN59" s="323"/>
      <c r="AO59" s="323"/>
      <c r="AP59" s="323"/>
      <c r="AQ59" s="324"/>
      <c r="AR59" s="229" t="s">
        <v>216</v>
      </c>
      <c r="AS59" s="323"/>
      <c r="AT59" s="323"/>
      <c r="AU59" s="323"/>
      <c r="AV59" s="323"/>
      <c r="AW59" s="323"/>
      <c r="AX59" s="323"/>
      <c r="AY59" s="323"/>
      <c r="AZ59" s="323"/>
      <c r="BA59" s="323"/>
      <c r="BB59" s="323"/>
      <c r="BC59" s="323"/>
      <c r="BD59" s="323"/>
      <c r="BE59" s="323"/>
      <c r="BF59" s="325"/>
    </row>
    <row r="60" spans="1:58" s="3" customFormat="1" ht="15" customHeight="1" x14ac:dyDescent="0.15">
      <c r="A60" s="135"/>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40"/>
      <c r="AF60" s="224"/>
      <c r="AG60" s="225"/>
      <c r="AH60" s="281"/>
      <c r="AI60" s="282"/>
      <c r="AJ60" s="282"/>
      <c r="AK60" s="282"/>
      <c r="AL60" s="282"/>
      <c r="AM60" s="282"/>
      <c r="AN60" s="282"/>
      <c r="AO60" s="282"/>
      <c r="AP60" s="282"/>
      <c r="AQ60" s="283"/>
      <c r="AR60" s="281"/>
      <c r="AS60" s="282"/>
      <c r="AT60" s="282"/>
      <c r="AU60" s="282"/>
      <c r="AV60" s="282"/>
      <c r="AW60" s="282"/>
      <c r="AX60" s="282"/>
      <c r="AY60" s="282"/>
      <c r="AZ60" s="282"/>
      <c r="BA60" s="282"/>
      <c r="BB60" s="282"/>
      <c r="BC60" s="282"/>
      <c r="BD60" s="282"/>
      <c r="BE60" s="282"/>
      <c r="BF60" s="285"/>
    </row>
    <row r="61" spans="1:58" s="3" customFormat="1" ht="15" customHeight="1" x14ac:dyDescent="0.15">
      <c r="A61" s="13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40"/>
      <c r="AF61" s="222" t="s">
        <v>99</v>
      </c>
      <c r="AG61" s="223"/>
      <c r="AH61" s="278" t="s">
        <v>103</v>
      </c>
      <c r="AI61" s="279"/>
      <c r="AJ61" s="279"/>
      <c r="AK61" s="279"/>
      <c r="AL61" s="279"/>
      <c r="AM61" s="279"/>
      <c r="AN61" s="279"/>
      <c r="AO61" s="279"/>
      <c r="AP61" s="279"/>
      <c r="AQ61" s="280"/>
      <c r="AR61" s="278" t="s">
        <v>104</v>
      </c>
      <c r="AS61" s="279"/>
      <c r="AT61" s="279"/>
      <c r="AU61" s="279"/>
      <c r="AV61" s="279"/>
      <c r="AW61" s="279"/>
      <c r="AX61" s="279"/>
      <c r="AY61" s="279"/>
      <c r="AZ61" s="279"/>
      <c r="BA61" s="279"/>
      <c r="BB61" s="279"/>
      <c r="BC61" s="279"/>
      <c r="BD61" s="279"/>
      <c r="BE61" s="279"/>
      <c r="BF61" s="284"/>
    </row>
    <row r="62" spans="1:58" s="3" customFormat="1" ht="15" customHeight="1" x14ac:dyDescent="0.15">
      <c r="A62" s="13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40"/>
      <c r="AF62" s="224"/>
      <c r="AG62" s="225"/>
      <c r="AH62" s="281"/>
      <c r="AI62" s="282"/>
      <c r="AJ62" s="282"/>
      <c r="AK62" s="282"/>
      <c r="AL62" s="282"/>
      <c r="AM62" s="282"/>
      <c r="AN62" s="282"/>
      <c r="AO62" s="282"/>
      <c r="AP62" s="282"/>
      <c r="AQ62" s="283"/>
      <c r="AR62" s="281"/>
      <c r="AS62" s="282"/>
      <c r="AT62" s="282"/>
      <c r="AU62" s="282"/>
      <c r="AV62" s="282"/>
      <c r="AW62" s="282"/>
      <c r="AX62" s="282"/>
      <c r="AY62" s="282"/>
      <c r="AZ62" s="282"/>
      <c r="BA62" s="282"/>
      <c r="BB62" s="282"/>
      <c r="BC62" s="282"/>
      <c r="BD62" s="282"/>
      <c r="BE62" s="282"/>
      <c r="BF62" s="285"/>
    </row>
    <row r="63" spans="1:58" s="3" customFormat="1" ht="15" customHeight="1" x14ac:dyDescent="0.15">
      <c r="A63" s="135"/>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40"/>
      <c r="AF63" s="222" t="s">
        <v>100</v>
      </c>
      <c r="AG63" s="223"/>
      <c r="AH63" s="278" t="s">
        <v>211</v>
      </c>
      <c r="AI63" s="297"/>
      <c r="AJ63" s="297"/>
      <c r="AK63" s="297"/>
      <c r="AL63" s="297"/>
      <c r="AM63" s="297"/>
      <c r="AN63" s="297"/>
      <c r="AO63" s="297"/>
      <c r="AP63" s="297"/>
      <c r="AQ63" s="298"/>
      <c r="AR63" s="299" t="s">
        <v>90</v>
      </c>
      <c r="AS63" s="251"/>
      <c r="AT63" s="251"/>
      <c r="AU63" s="251"/>
      <c r="AV63" s="251"/>
      <c r="AW63" s="251"/>
      <c r="AX63" s="251"/>
      <c r="AY63" s="251"/>
      <c r="AZ63" s="251"/>
      <c r="BA63" s="251"/>
      <c r="BB63" s="251"/>
      <c r="BC63" s="251"/>
      <c r="BD63" s="251"/>
      <c r="BE63" s="251"/>
      <c r="BF63" s="252"/>
    </row>
    <row r="64" spans="1:58" s="3" customFormat="1" ht="15" customHeight="1" x14ac:dyDescent="0.15">
      <c r="A64" s="135"/>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40"/>
      <c r="AF64" s="224"/>
      <c r="AG64" s="225"/>
      <c r="AH64" s="288"/>
      <c r="AI64" s="289"/>
      <c r="AJ64" s="289"/>
      <c r="AK64" s="289"/>
      <c r="AL64" s="289"/>
      <c r="AM64" s="289"/>
      <c r="AN64" s="289"/>
      <c r="AO64" s="289"/>
      <c r="AP64" s="289"/>
      <c r="AQ64" s="290"/>
      <c r="AR64" s="253"/>
      <c r="AS64" s="254"/>
      <c r="AT64" s="254"/>
      <c r="AU64" s="254"/>
      <c r="AV64" s="254"/>
      <c r="AW64" s="254"/>
      <c r="AX64" s="254"/>
      <c r="AY64" s="254"/>
      <c r="AZ64" s="254"/>
      <c r="BA64" s="254"/>
      <c r="BB64" s="254"/>
      <c r="BC64" s="254"/>
      <c r="BD64" s="254"/>
      <c r="BE64" s="254"/>
      <c r="BF64" s="255"/>
    </row>
    <row r="65" spans="1:58" s="3" customFormat="1" ht="15" customHeight="1" x14ac:dyDescent="0.15">
      <c r="A65" s="135"/>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40"/>
      <c r="AF65" s="222"/>
      <c r="AG65" s="223"/>
      <c r="AH65" s="278"/>
      <c r="AI65" s="279"/>
      <c r="AJ65" s="279"/>
      <c r="AK65" s="279"/>
      <c r="AL65" s="279"/>
      <c r="AM65" s="279"/>
      <c r="AN65" s="279"/>
      <c r="AO65" s="279"/>
      <c r="AP65" s="279"/>
      <c r="AQ65" s="280"/>
      <c r="AR65" s="278"/>
      <c r="AS65" s="279"/>
      <c r="AT65" s="279"/>
      <c r="AU65" s="279"/>
      <c r="AV65" s="279"/>
      <c r="AW65" s="279"/>
      <c r="AX65" s="279"/>
      <c r="AY65" s="279"/>
      <c r="AZ65" s="279"/>
      <c r="BA65" s="279"/>
      <c r="BB65" s="279"/>
      <c r="BC65" s="279"/>
      <c r="BD65" s="279"/>
      <c r="BE65" s="279"/>
      <c r="BF65" s="284"/>
    </row>
    <row r="66" spans="1:58" s="3" customFormat="1" ht="15" customHeight="1" x14ac:dyDescent="0.15">
      <c r="A66" s="135"/>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40"/>
      <c r="AF66" s="224"/>
      <c r="AG66" s="225"/>
      <c r="AH66" s="281"/>
      <c r="AI66" s="282"/>
      <c r="AJ66" s="282"/>
      <c r="AK66" s="282"/>
      <c r="AL66" s="282"/>
      <c r="AM66" s="282"/>
      <c r="AN66" s="282"/>
      <c r="AO66" s="282"/>
      <c r="AP66" s="282"/>
      <c r="AQ66" s="283"/>
      <c r="AR66" s="281"/>
      <c r="AS66" s="282"/>
      <c r="AT66" s="282"/>
      <c r="AU66" s="282"/>
      <c r="AV66" s="282"/>
      <c r="AW66" s="282"/>
      <c r="AX66" s="282"/>
      <c r="AY66" s="282"/>
      <c r="AZ66" s="282"/>
      <c r="BA66" s="282"/>
      <c r="BB66" s="282"/>
      <c r="BC66" s="282"/>
      <c r="BD66" s="282"/>
      <c r="BE66" s="282"/>
      <c r="BF66" s="285"/>
    </row>
    <row r="67" spans="1:58" s="3" customFormat="1" ht="15" customHeight="1" x14ac:dyDescent="0.15">
      <c r="A67" s="376" t="s">
        <v>36</v>
      </c>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c r="AG67" s="362"/>
      <c r="AH67" s="362"/>
      <c r="AI67" s="362"/>
      <c r="AJ67" s="362"/>
      <c r="AK67" s="362"/>
      <c r="AL67" s="362"/>
      <c r="AM67" s="362"/>
      <c r="AN67" s="362"/>
      <c r="AO67" s="362"/>
      <c r="AP67" s="362"/>
      <c r="AQ67" s="362"/>
      <c r="AR67" s="362"/>
      <c r="AS67" s="362"/>
      <c r="AT67" s="362"/>
      <c r="AU67" s="362"/>
      <c r="AV67" s="362"/>
      <c r="AW67" s="362"/>
      <c r="AX67" s="362"/>
      <c r="AY67" s="362"/>
      <c r="AZ67" s="362"/>
      <c r="BA67" s="362"/>
      <c r="BB67" s="362"/>
      <c r="BC67" s="362"/>
      <c r="BD67" s="362"/>
      <c r="BE67" s="362"/>
      <c r="BF67" s="377"/>
    </row>
    <row r="68" spans="1:58" s="3" customFormat="1" ht="15" customHeight="1" x14ac:dyDescent="0.15">
      <c r="A68" s="376" t="s">
        <v>29</v>
      </c>
      <c r="B68" s="378"/>
      <c r="C68" s="271" t="s">
        <v>13</v>
      </c>
      <c r="D68" s="362"/>
      <c r="E68" s="362"/>
      <c r="F68" s="362"/>
      <c r="G68" s="362"/>
      <c r="H68" s="362"/>
      <c r="I68" s="362"/>
      <c r="J68" s="362"/>
      <c r="K68" s="378"/>
      <c r="L68" s="271" t="s">
        <v>39</v>
      </c>
      <c r="M68" s="378"/>
      <c r="N68" s="271" t="s">
        <v>52</v>
      </c>
      <c r="O68" s="378"/>
      <c r="P68" s="379" t="s">
        <v>40</v>
      </c>
      <c r="Q68" s="380"/>
      <c r="R68" s="380"/>
      <c r="S68" s="380"/>
      <c r="T68" s="380"/>
      <c r="U68" s="380"/>
      <c r="V68" s="380" t="s">
        <v>41</v>
      </c>
      <c r="W68" s="380"/>
      <c r="X68" s="381"/>
      <c r="Y68" s="382" t="s">
        <v>41</v>
      </c>
      <c r="Z68" s="383"/>
      <c r="AA68" s="384"/>
      <c r="AB68" s="271" t="s">
        <v>230</v>
      </c>
      <c r="AC68" s="362"/>
      <c r="AD68" s="362"/>
      <c r="AE68" s="362"/>
      <c r="AF68" s="362"/>
      <c r="AG68" s="362"/>
      <c r="AH68" s="362"/>
      <c r="AI68" s="362"/>
      <c r="AJ68" s="378"/>
      <c r="AK68" s="271" t="s">
        <v>42</v>
      </c>
      <c r="AL68" s="362"/>
      <c r="AM68" s="362"/>
      <c r="AN68" s="362"/>
      <c r="AO68" s="362"/>
      <c r="AP68" s="378"/>
      <c r="AQ68" s="271" t="s">
        <v>15</v>
      </c>
      <c r="AR68" s="362"/>
      <c r="AS68" s="362"/>
      <c r="AT68" s="362"/>
      <c r="AU68" s="362"/>
      <c r="AV68" s="362"/>
      <c r="AW68" s="362"/>
      <c r="AX68" s="362"/>
      <c r="AY68" s="362"/>
      <c r="AZ68" s="362"/>
      <c r="BA68" s="362"/>
      <c r="BB68" s="362"/>
      <c r="BC68" s="362"/>
      <c r="BD68" s="362"/>
      <c r="BE68" s="362"/>
      <c r="BF68" s="377"/>
    </row>
    <row r="69" spans="1:58" s="3" customFormat="1" ht="15" customHeight="1" x14ac:dyDescent="0.15">
      <c r="A69" s="390">
        <v>1</v>
      </c>
      <c r="B69" s="391"/>
      <c r="C69" s="141" t="s">
        <v>59</v>
      </c>
      <c r="D69" s="142"/>
      <c r="E69" s="142"/>
      <c r="F69" s="142"/>
      <c r="G69" s="142"/>
      <c r="H69" s="142"/>
      <c r="I69" s="142"/>
      <c r="J69" s="142"/>
      <c r="K69" s="143"/>
      <c r="L69" s="141" t="s">
        <v>60</v>
      </c>
      <c r="M69" s="143"/>
      <c r="N69" s="141" t="s">
        <v>53</v>
      </c>
      <c r="O69" s="143"/>
      <c r="P69" s="256" t="s">
        <v>58</v>
      </c>
      <c r="Q69" s="257"/>
      <c r="R69" s="257"/>
      <c r="S69" s="257"/>
      <c r="T69" s="257"/>
      <c r="U69" s="257"/>
      <c r="V69" s="257"/>
      <c r="W69" s="257"/>
      <c r="X69" s="258"/>
      <c r="Y69" s="144" t="s">
        <v>53</v>
      </c>
      <c r="Z69" s="145"/>
      <c r="AA69" s="146"/>
      <c r="AB69" s="256" t="s">
        <v>308</v>
      </c>
      <c r="AC69" s="257"/>
      <c r="AD69" s="257"/>
      <c r="AE69" s="257"/>
      <c r="AF69" s="257"/>
      <c r="AG69" s="257"/>
      <c r="AH69" s="257"/>
      <c r="AI69" s="257"/>
      <c r="AJ69" s="258"/>
      <c r="AK69" s="73" t="s">
        <v>156</v>
      </c>
      <c r="AL69" s="142"/>
      <c r="AM69" s="142"/>
      <c r="AN69" s="142"/>
      <c r="AO69" s="142"/>
      <c r="AP69" s="143"/>
      <c r="AQ69" s="141"/>
      <c r="AR69" s="142"/>
      <c r="AS69" s="142"/>
      <c r="AT69" s="142"/>
      <c r="AU69" s="142"/>
      <c r="AV69" s="142"/>
      <c r="AW69" s="142"/>
      <c r="AX69" s="142"/>
      <c r="AY69" s="142"/>
      <c r="AZ69" s="142"/>
      <c r="BA69" s="142"/>
      <c r="BB69" s="142"/>
      <c r="BC69" s="142"/>
      <c r="BD69" s="142"/>
      <c r="BE69" s="142"/>
      <c r="BF69" s="147"/>
    </row>
    <row r="70" spans="1:58" s="3" customFormat="1" ht="15" customHeight="1" x14ac:dyDescent="0.15">
      <c r="A70" s="374">
        <v>2</v>
      </c>
      <c r="B70" s="375"/>
      <c r="C70" s="73" t="s">
        <v>231</v>
      </c>
      <c r="D70" s="70"/>
      <c r="E70" s="70"/>
      <c r="F70" s="70"/>
      <c r="G70" s="70"/>
      <c r="H70" s="70"/>
      <c r="I70" s="70"/>
      <c r="J70" s="70"/>
      <c r="K70" s="71"/>
      <c r="L70" s="73" t="s">
        <v>60</v>
      </c>
      <c r="M70" s="71"/>
      <c r="N70" s="73" t="s">
        <v>53</v>
      </c>
      <c r="O70" s="71"/>
      <c r="P70" s="243" t="s">
        <v>58</v>
      </c>
      <c r="Q70" s="372"/>
      <c r="R70" s="372"/>
      <c r="S70" s="372"/>
      <c r="T70" s="372"/>
      <c r="U70" s="372"/>
      <c r="V70" s="372"/>
      <c r="W70" s="372"/>
      <c r="X70" s="373"/>
      <c r="Y70" s="149" t="s">
        <v>53</v>
      </c>
      <c r="Z70" s="150"/>
      <c r="AA70" s="151"/>
      <c r="AB70" s="73" t="s">
        <v>125</v>
      </c>
      <c r="AC70" s="70"/>
      <c r="AD70" s="70"/>
      <c r="AE70" s="70"/>
      <c r="AF70" s="70"/>
      <c r="AG70" s="70"/>
      <c r="AH70" s="70"/>
      <c r="AI70" s="70"/>
      <c r="AJ70" s="71"/>
      <c r="AK70" s="73" t="s">
        <v>221</v>
      </c>
      <c r="AL70" s="70"/>
      <c r="AM70" s="70"/>
      <c r="AN70" s="70"/>
      <c r="AO70" s="70"/>
      <c r="AP70" s="71"/>
      <c r="AQ70" s="73" t="s">
        <v>87</v>
      </c>
      <c r="AR70" s="70"/>
      <c r="AS70" s="70"/>
      <c r="AT70" s="70"/>
      <c r="AU70" s="70"/>
      <c r="AV70" s="70"/>
      <c r="AW70" s="70"/>
      <c r="AX70" s="70"/>
      <c r="AY70" s="70"/>
      <c r="AZ70" s="70"/>
      <c r="BA70" s="70"/>
      <c r="BB70" s="70"/>
      <c r="BC70" s="70"/>
      <c r="BD70" s="70"/>
      <c r="BE70" s="70"/>
      <c r="BF70" s="72"/>
    </row>
    <row r="71" spans="1:58" s="3" customFormat="1" ht="15" customHeight="1" x14ac:dyDescent="0.15">
      <c r="A71" s="374">
        <v>3</v>
      </c>
      <c r="B71" s="375"/>
      <c r="C71" s="73" t="s">
        <v>71</v>
      </c>
      <c r="D71" s="70"/>
      <c r="E71" s="70"/>
      <c r="F71" s="70"/>
      <c r="G71" s="70"/>
      <c r="H71" s="70"/>
      <c r="I71" s="70"/>
      <c r="J71" s="70"/>
      <c r="K71" s="71"/>
      <c r="L71" s="73" t="s">
        <v>232</v>
      </c>
      <c r="M71" s="71"/>
      <c r="N71" s="73" t="s">
        <v>53</v>
      </c>
      <c r="O71" s="71"/>
      <c r="P71" s="243" t="s">
        <v>58</v>
      </c>
      <c r="Q71" s="372"/>
      <c r="R71" s="372"/>
      <c r="S71" s="372"/>
      <c r="T71" s="372"/>
      <c r="U71" s="372"/>
      <c r="V71" s="372"/>
      <c r="W71" s="372"/>
      <c r="X71" s="373"/>
      <c r="Y71" s="149" t="s">
        <v>53</v>
      </c>
      <c r="Z71" s="150"/>
      <c r="AA71" s="151"/>
      <c r="AB71" s="73" t="s">
        <v>233</v>
      </c>
      <c r="AC71" s="70"/>
      <c r="AD71" s="70"/>
      <c r="AE71" s="70"/>
      <c r="AF71" s="70"/>
      <c r="AG71" s="70"/>
      <c r="AH71" s="70"/>
      <c r="AI71" s="70"/>
      <c r="AJ71" s="71"/>
      <c r="AK71" s="73" t="s">
        <v>155</v>
      </c>
      <c r="AL71" s="70"/>
      <c r="AM71" s="70"/>
      <c r="AN71" s="70"/>
      <c r="AO71" s="70"/>
      <c r="AP71" s="71"/>
      <c r="AQ71" s="73" t="s">
        <v>234</v>
      </c>
      <c r="AR71" s="70"/>
      <c r="AS71" s="70"/>
      <c r="AT71" s="70"/>
      <c r="AU71" s="70"/>
      <c r="AV71" s="70"/>
      <c r="AW71" s="70"/>
      <c r="AX71" s="70"/>
      <c r="AY71" s="70"/>
      <c r="AZ71" s="70"/>
      <c r="BA71" s="70"/>
      <c r="BB71" s="70"/>
      <c r="BC71" s="70"/>
      <c r="BD71" s="70"/>
      <c r="BE71" s="70"/>
      <c r="BF71" s="72"/>
    </row>
    <row r="72" spans="1:58" s="3" customFormat="1" ht="15" customHeight="1" x14ac:dyDescent="0.15">
      <c r="A72" s="374">
        <v>4</v>
      </c>
      <c r="B72" s="375"/>
      <c r="C72" s="73" t="s">
        <v>72</v>
      </c>
      <c r="D72" s="70"/>
      <c r="E72" s="70"/>
      <c r="F72" s="70"/>
      <c r="G72" s="70"/>
      <c r="H72" s="70"/>
      <c r="I72" s="70"/>
      <c r="J72" s="70"/>
      <c r="K72" s="71"/>
      <c r="L72" s="73" t="s">
        <v>232</v>
      </c>
      <c r="M72" s="148"/>
      <c r="N72" s="73" t="s">
        <v>235</v>
      </c>
      <c r="O72" s="71"/>
      <c r="P72" s="243" t="s">
        <v>45</v>
      </c>
      <c r="Q72" s="372"/>
      <c r="R72" s="372"/>
      <c r="S72" s="372"/>
      <c r="T72" s="372"/>
      <c r="U72" s="372"/>
      <c r="V72" s="372"/>
      <c r="W72" s="372"/>
      <c r="X72" s="373"/>
      <c r="Y72" s="149" t="s">
        <v>236</v>
      </c>
      <c r="Z72" s="150"/>
      <c r="AA72" s="151"/>
      <c r="AB72" s="73" t="s">
        <v>233</v>
      </c>
      <c r="AC72" s="70"/>
      <c r="AD72" s="70"/>
      <c r="AE72" s="70"/>
      <c r="AF72" s="70"/>
      <c r="AG72" s="70"/>
      <c r="AH72" s="70"/>
      <c r="AI72" s="70"/>
      <c r="AJ72" s="71"/>
      <c r="AK72" s="73" t="s">
        <v>156</v>
      </c>
      <c r="AL72" s="70"/>
      <c r="AM72" s="70"/>
      <c r="AN72" s="70"/>
      <c r="AO72" s="70"/>
      <c r="AP72" s="71"/>
      <c r="AQ72" s="73" t="s">
        <v>220</v>
      </c>
      <c r="AR72" s="70"/>
      <c r="AS72" s="70"/>
      <c r="AT72" s="70"/>
      <c r="AU72" s="70"/>
      <c r="AV72" s="70"/>
      <c r="AW72" s="70"/>
      <c r="AX72" s="70"/>
      <c r="AY72" s="70"/>
      <c r="AZ72" s="70"/>
      <c r="BA72" s="70"/>
      <c r="BB72" s="70"/>
      <c r="BC72" s="70"/>
      <c r="BD72" s="70"/>
      <c r="BE72" s="70"/>
      <c r="BF72" s="72"/>
    </row>
    <row r="73" spans="1:58" s="3" customFormat="1" ht="15" customHeight="1" x14ac:dyDescent="0.15">
      <c r="A73" s="374">
        <v>5</v>
      </c>
      <c r="B73" s="375"/>
      <c r="C73" s="73" t="s">
        <v>73</v>
      </c>
      <c r="D73" s="70"/>
      <c r="E73" s="70"/>
      <c r="F73" s="70"/>
      <c r="G73" s="70"/>
      <c r="H73" s="70"/>
      <c r="I73" s="70"/>
      <c r="J73" s="70"/>
      <c r="K73" s="71"/>
      <c r="L73" s="73" t="s">
        <v>232</v>
      </c>
      <c r="M73" s="148"/>
      <c r="N73" s="73" t="s">
        <v>235</v>
      </c>
      <c r="O73" s="71"/>
      <c r="P73" s="243" t="s">
        <v>45</v>
      </c>
      <c r="Q73" s="372"/>
      <c r="R73" s="372"/>
      <c r="S73" s="372"/>
      <c r="T73" s="372"/>
      <c r="U73" s="372"/>
      <c r="V73" s="372"/>
      <c r="W73" s="372"/>
      <c r="X73" s="373"/>
      <c r="Y73" s="149" t="s">
        <v>236</v>
      </c>
      <c r="Z73" s="150"/>
      <c r="AA73" s="151"/>
      <c r="AB73" s="73" t="s">
        <v>233</v>
      </c>
      <c r="AC73" s="70"/>
      <c r="AD73" s="70"/>
      <c r="AE73" s="70"/>
      <c r="AF73" s="70"/>
      <c r="AG73" s="70"/>
      <c r="AH73" s="70"/>
      <c r="AI73" s="70"/>
      <c r="AJ73" s="71"/>
      <c r="AK73" s="73" t="s">
        <v>157</v>
      </c>
      <c r="AL73" s="70"/>
      <c r="AM73" s="70"/>
      <c r="AN73" s="70"/>
      <c r="AO73" s="70"/>
      <c r="AP73" s="71"/>
      <c r="AQ73" s="73" t="s">
        <v>218</v>
      </c>
      <c r="AR73" s="70"/>
      <c r="AS73" s="70"/>
      <c r="AT73" s="70"/>
      <c r="AU73" s="70"/>
      <c r="AV73" s="70"/>
      <c r="AW73" s="70"/>
      <c r="AX73" s="70"/>
      <c r="AY73" s="70"/>
      <c r="AZ73" s="70"/>
      <c r="BA73" s="70"/>
      <c r="BB73" s="70"/>
      <c r="BC73" s="70"/>
      <c r="BD73" s="70"/>
      <c r="BE73" s="70"/>
      <c r="BF73" s="72"/>
    </row>
    <row r="74" spans="1:58" s="3" customFormat="1" ht="15" customHeight="1" x14ac:dyDescent="0.15">
      <c r="A74" s="374">
        <v>6</v>
      </c>
      <c r="B74" s="375"/>
      <c r="C74" s="73" t="s">
        <v>57</v>
      </c>
      <c r="D74" s="70"/>
      <c r="E74" s="70"/>
      <c r="F74" s="70"/>
      <c r="G74" s="70"/>
      <c r="H74" s="70"/>
      <c r="I74" s="70"/>
      <c r="J74" s="70"/>
      <c r="K74" s="71"/>
      <c r="L74" s="73" t="s">
        <v>232</v>
      </c>
      <c r="M74" s="148"/>
      <c r="N74" s="73" t="s">
        <v>235</v>
      </c>
      <c r="O74" s="71"/>
      <c r="P74" s="243" t="s">
        <v>237</v>
      </c>
      <c r="Q74" s="372"/>
      <c r="R74" s="372"/>
      <c r="S74" s="372"/>
      <c r="T74" s="372"/>
      <c r="U74" s="372"/>
      <c r="V74" s="372"/>
      <c r="W74" s="372"/>
      <c r="X74" s="373"/>
      <c r="Y74" s="149" t="s">
        <v>238</v>
      </c>
      <c r="Z74" s="150"/>
      <c r="AA74" s="151"/>
      <c r="AB74" s="73" t="s">
        <v>233</v>
      </c>
      <c r="AC74" s="70"/>
      <c r="AD74" s="70"/>
      <c r="AE74" s="70"/>
      <c r="AF74" s="70"/>
      <c r="AG74" s="70"/>
      <c r="AH74" s="70"/>
      <c r="AI74" s="70"/>
      <c r="AJ74" s="71"/>
      <c r="AK74" s="73" t="s">
        <v>158</v>
      </c>
      <c r="AL74" s="70"/>
      <c r="AM74" s="70"/>
      <c r="AN74" s="70"/>
      <c r="AO74" s="70"/>
      <c r="AP74" s="71"/>
      <c r="AQ74" s="73" t="s">
        <v>219</v>
      </c>
      <c r="AR74" s="70"/>
      <c r="AS74" s="70"/>
      <c r="AT74" s="70"/>
      <c r="AU74" s="70"/>
      <c r="AV74" s="70"/>
      <c r="AW74" s="70"/>
      <c r="AX74" s="70"/>
      <c r="AY74" s="70"/>
      <c r="AZ74" s="70"/>
      <c r="BA74" s="70"/>
      <c r="BB74" s="70"/>
      <c r="BC74" s="70"/>
      <c r="BD74" s="70"/>
      <c r="BE74" s="70"/>
      <c r="BF74" s="72"/>
    </row>
    <row r="75" spans="1:58" s="3" customFormat="1" ht="15" customHeight="1" x14ac:dyDescent="0.15">
      <c r="A75" s="374">
        <v>8</v>
      </c>
      <c r="B75" s="375"/>
      <c r="C75" s="73" t="s">
        <v>154</v>
      </c>
      <c r="D75" s="70"/>
      <c r="E75" s="70"/>
      <c r="F75" s="70"/>
      <c r="G75" s="70"/>
      <c r="H75" s="70"/>
      <c r="I75" s="70"/>
      <c r="J75" s="70"/>
      <c r="K75" s="71"/>
      <c r="L75" s="73" t="s">
        <v>232</v>
      </c>
      <c r="M75" s="148"/>
      <c r="N75" s="73" t="s">
        <v>53</v>
      </c>
      <c r="O75" s="71"/>
      <c r="P75" s="243" t="s">
        <v>239</v>
      </c>
      <c r="Q75" s="372"/>
      <c r="R75" s="372"/>
      <c r="S75" s="372"/>
      <c r="T75" s="372"/>
      <c r="U75" s="372"/>
      <c r="V75" s="372"/>
      <c r="W75" s="372"/>
      <c r="X75" s="373"/>
      <c r="Y75" s="149" t="s">
        <v>240</v>
      </c>
      <c r="Z75" s="150"/>
      <c r="AA75" s="151"/>
      <c r="AB75" s="73" t="s">
        <v>50</v>
      </c>
      <c r="AC75" s="70"/>
      <c r="AD75" s="70"/>
      <c r="AE75" s="70"/>
      <c r="AF75" s="70"/>
      <c r="AG75" s="70"/>
      <c r="AH75" s="70"/>
      <c r="AI75" s="70"/>
      <c r="AJ75" s="71"/>
      <c r="AK75" s="73" t="s">
        <v>50</v>
      </c>
      <c r="AL75" s="70"/>
      <c r="AM75" s="70"/>
      <c r="AN75" s="70"/>
      <c r="AO75" s="70"/>
      <c r="AP75" s="71"/>
      <c r="AQ75" s="73" t="s">
        <v>241</v>
      </c>
      <c r="AR75" s="70"/>
      <c r="AS75" s="70"/>
      <c r="AT75" s="70"/>
      <c r="AU75" s="70"/>
      <c r="AV75" s="70"/>
      <c r="AW75" s="70"/>
      <c r="AX75" s="70"/>
      <c r="AY75" s="70"/>
      <c r="AZ75" s="70"/>
      <c r="BA75" s="70"/>
      <c r="BB75" s="70"/>
      <c r="BC75" s="70"/>
      <c r="BD75" s="70"/>
      <c r="BE75" s="70"/>
      <c r="BF75" s="72"/>
    </row>
    <row r="76" spans="1:58" s="3" customFormat="1" ht="15" customHeight="1" x14ac:dyDescent="0.15">
      <c r="A76" s="374">
        <v>9</v>
      </c>
      <c r="B76" s="375"/>
      <c r="C76" s="73" t="s">
        <v>242</v>
      </c>
      <c r="D76" s="70"/>
      <c r="E76" s="70"/>
      <c r="F76" s="70"/>
      <c r="G76" s="70"/>
      <c r="H76" s="70"/>
      <c r="I76" s="70"/>
      <c r="J76" s="70"/>
      <c r="K76" s="71"/>
      <c r="L76" s="73" t="s">
        <v>232</v>
      </c>
      <c r="M76" s="148"/>
      <c r="N76" s="73" t="s">
        <v>50</v>
      </c>
      <c r="O76" s="71"/>
      <c r="P76" s="243" t="s">
        <v>239</v>
      </c>
      <c r="Q76" s="372"/>
      <c r="R76" s="372"/>
      <c r="S76" s="372"/>
      <c r="T76" s="372"/>
      <c r="U76" s="372"/>
      <c r="V76" s="372"/>
      <c r="W76" s="372"/>
      <c r="X76" s="373"/>
      <c r="Y76" s="149" t="s">
        <v>240</v>
      </c>
      <c r="Z76" s="150"/>
      <c r="AA76" s="151"/>
      <c r="AB76" s="73" t="s">
        <v>50</v>
      </c>
      <c r="AC76" s="70"/>
      <c r="AD76" s="70"/>
      <c r="AE76" s="70"/>
      <c r="AF76" s="70"/>
      <c r="AG76" s="70"/>
      <c r="AH76" s="70"/>
      <c r="AI76" s="70"/>
      <c r="AJ76" s="71"/>
      <c r="AK76" s="73" t="s">
        <v>50</v>
      </c>
      <c r="AL76" s="70"/>
      <c r="AM76" s="70"/>
      <c r="AN76" s="70"/>
      <c r="AO76" s="70"/>
      <c r="AP76" s="71"/>
      <c r="AQ76" s="73" t="s">
        <v>241</v>
      </c>
      <c r="AR76" s="70"/>
      <c r="AS76" s="70"/>
      <c r="AT76" s="70"/>
      <c r="AU76" s="70"/>
      <c r="AV76" s="70"/>
      <c r="AW76" s="70"/>
      <c r="AX76" s="70"/>
      <c r="AY76" s="70"/>
      <c r="AZ76" s="70"/>
      <c r="BA76" s="70"/>
      <c r="BB76" s="70"/>
      <c r="BC76" s="70"/>
      <c r="BD76" s="70"/>
      <c r="BE76" s="70"/>
      <c r="BF76" s="72"/>
    </row>
    <row r="77" spans="1:58" s="3" customFormat="1" ht="15" customHeight="1" x14ac:dyDescent="0.15">
      <c r="A77" s="374">
        <v>10</v>
      </c>
      <c r="B77" s="375"/>
      <c r="C77" s="73" t="s">
        <v>243</v>
      </c>
      <c r="D77" s="70"/>
      <c r="E77" s="70"/>
      <c r="F77" s="70"/>
      <c r="G77" s="70"/>
      <c r="H77" s="70"/>
      <c r="I77" s="70"/>
      <c r="J77" s="70"/>
      <c r="K77" s="71"/>
      <c r="L77" s="73" t="s">
        <v>232</v>
      </c>
      <c r="M77" s="71"/>
      <c r="N77" s="73" t="s">
        <v>235</v>
      </c>
      <c r="O77" s="71"/>
      <c r="P77" s="243" t="s">
        <v>244</v>
      </c>
      <c r="Q77" s="372"/>
      <c r="R77" s="372"/>
      <c r="S77" s="372"/>
      <c r="T77" s="372"/>
      <c r="U77" s="372"/>
      <c r="V77" s="372"/>
      <c r="W77" s="372"/>
      <c r="X77" s="373"/>
      <c r="Y77" s="149" t="s">
        <v>53</v>
      </c>
      <c r="Z77" s="150"/>
      <c r="AA77" s="151"/>
      <c r="AB77" s="73" t="s">
        <v>233</v>
      </c>
      <c r="AC77" s="70"/>
      <c r="AD77" s="70"/>
      <c r="AE77" s="70"/>
      <c r="AF77" s="70"/>
      <c r="AG77" s="70"/>
      <c r="AH77" s="70"/>
      <c r="AI77" s="70"/>
      <c r="AJ77" s="71"/>
      <c r="AK77" s="73" t="s">
        <v>245</v>
      </c>
      <c r="AL77" s="70"/>
      <c r="AM77" s="70"/>
      <c r="AN77" s="70"/>
      <c r="AO77" s="70"/>
      <c r="AP77" s="71"/>
      <c r="AQ77" s="73" t="s">
        <v>246</v>
      </c>
      <c r="AR77" s="70"/>
      <c r="AS77" s="70"/>
      <c r="AT77" s="70"/>
      <c r="AU77" s="70"/>
      <c r="AV77" s="70"/>
      <c r="AW77" s="70"/>
      <c r="AX77" s="70"/>
      <c r="AY77" s="70"/>
      <c r="AZ77" s="70"/>
      <c r="BA77" s="70"/>
      <c r="BB77" s="70"/>
      <c r="BC77" s="70"/>
      <c r="BD77" s="70"/>
      <c r="BE77" s="70"/>
      <c r="BF77" s="72"/>
    </row>
    <row r="78" spans="1:58" s="3" customFormat="1" ht="15" customHeight="1" x14ac:dyDescent="0.15">
      <c r="A78" s="374">
        <v>10</v>
      </c>
      <c r="B78" s="375"/>
      <c r="C78" s="73" t="s">
        <v>211</v>
      </c>
      <c r="D78" s="70"/>
      <c r="E78" s="70"/>
      <c r="F78" s="70"/>
      <c r="G78" s="70"/>
      <c r="H78" s="70"/>
      <c r="I78" s="70"/>
      <c r="J78" s="70"/>
      <c r="K78" s="71"/>
      <c r="L78" s="73" t="s">
        <v>232</v>
      </c>
      <c r="M78" s="71"/>
      <c r="N78" s="73" t="s">
        <v>235</v>
      </c>
      <c r="O78" s="71"/>
      <c r="P78" s="243" t="s">
        <v>76</v>
      </c>
      <c r="Q78" s="372"/>
      <c r="R78" s="372"/>
      <c r="S78" s="372"/>
      <c r="T78" s="372"/>
      <c r="U78" s="372"/>
      <c r="V78" s="372"/>
      <c r="W78" s="372"/>
      <c r="X78" s="373"/>
      <c r="Y78" s="149" t="s">
        <v>53</v>
      </c>
      <c r="Z78" s="150"/>
      <c r="AA78" s="151"/>
      <c r="AB78" s="73" t="s">
        <v>233</v>
      </c>
      <c r="AC78" s="70"/>
      <c r="AD78" s="70"/>
      <c r="AE78" s="70"/>
      <c r="AF78" s="70"/>
      <c r="AG78" s="70"/>
      <c r="AH78" s="70"/>
      <c r="AI78" s="70"/>
      <c r="AJ78" s="71"/>
      <c r="AK78" s="73" t="s">
        <v>159</v>
      </c>
      <c r="AL78" s="70"/>
      <c r="AM78" s="70"/>
      <c r="AN78" s="70"/>
      <c r="AO78" s="70"/>
      <c r="AP78" s="71"/>
      <c r="AQ78" s="73" t="s">
        <v>247</v>
      </c>
      <c r="AR78" s="70"/>
      <c r="AS78" s="70"/>
      <c r="AT78" s="70"/>
      <c r="AU78" s="70"/>
      <c r="AV78" s="70"/>
      <c r="AW78" s="70"/>
      <c r="AX78" s="70"/>
      <c r="AY78" s="70"/>
      <c r="AZ78" s="70"/>
      <c r="BA78" s="70"/>
      <c r="BB78" s="70"/>
      <c r="BC78" s="70"/>
      <c r="BD78" s="70"/>
      <c r="BE78" s="70"/>
      <c r="BF78" s="72"/>
    </row>
    <row r="79" spans="1:58" s="3" customFormat="1" ht="15" customHeight="1" x14ac:dyDescent="0.15">
      <c r="A79" s="374">
        <v>11</v>
      </c>
      <c r="B79" s="375"/>
      <c r="C79" s="73" t="s">
        <v>114</v>
      </c>
      <c r="D79" s="70"/>
      <c r="E79" s="70"/>
      <c r="F79" s="70"/>
      <c r="G79" s="70"/>
      <c r="H79" s="70"/>
      <c r="I79" s="70"/>
      <c r="J79" s="70"/>
      <c r="K79" s="71"/>
      <c r="L79" s="73" t="s">
        <v>53</v>
      </c>
      <c r="M79" s="71"/>
      <c r="N79" s="73" t="s">
        <v>50</v>
      </c>
      <c r="O79" s="71"/>
      <c r="P79" s="243" t="s">
        <v>46</v>
      </c>
      <c r="Q79" s="372"/>
      <c r="R79" s="372"/>
      <c r="S79" s="372"/>
      <c r="T79" s="372"/>
      <c r="U79" s="372"/>
      <c r="V79" s="372"/>
      <c r="W79" s="372"/>
      <c r="X79" s="373"/>
      <c r="Y79" s="149" t="s">
        <v>53</v>
      </c>
      <c r="Z79" s="150"/>
      <c r="AA79" s="151"/>
      <c r="AB79" s="73" t="s">
        <v>50</v>
      </c>
      <c r="AC79" s="70"/>
      <c r="AD79" s="70"/>
      <c r="AE79" s="70"/>
      <c r="AF79" s="70"/>
      <c r="AG79" s="70"/>
      <c r="AH79" s="70"/>
      <c r="AI79" s="70"/>
      <c r="AJ79" s="71"/>
      <c r="AK79" s="73" t="s">
        <v>50</v>
      </c>
      <c r="AL79" s="70"/>
      <c r="AM79" s="70"/>
      <c r="AN79" s="70"/>
      <c r="AO79" s="70"/>
      <c r="AP79" s="71"/>
      <c r="AQ79" s="73"/>
      <c r="AR79" s="70"/>
      <c r="AS79" s="70"/>
      <c r="AT79" s="70"/>
      <c r="AU79" s="70"/>
      <c r="AV79" s="70"/>
      <c r="AW79" s="70"/>
      <c r="AX79" s="70"/>
      <c r="AY79" s="70"/>
      <c r="AZ79" s="70"/>
      <c r="BA79" s="70"/>
      <c r="BB79" s="70"/>
      <c r="BC79" s="70"/>
      <c r="BD79" s="70"/>
      <c r="BE79" s="70"/>
      <c r="BF79" s="72"/>
    </row>
    <row r="80" spans="1:58" s="3" customFormat="1" ht="15" customHeight="1" x14ac:dyDescent="0.15">
      <c r="A80" s="374">
        <v>12</v>
      </c>
      <c r="B80" s="375"/>
      <c r="C80" s="73" t="s">
        <v>248</v>
      </c>
      <c r="D80" s="70"/>
      <c r="E80" s="70"/>
      <c r="F80" s="70"/>
      <c r="G80" s="70"/>
      <c r="H80" s="70"/>
      <c r="I80" s="70"/>
      <c r="J80" s="70"/>
      <c r="K80" s="71"/>
      <c r="L80" s="73" t="s">
        <v>53</v>
      </c>
      <c r="M80" s="71"/>
      <c r="N80" s="73" t="s">
        <v>50</v>
      </c>
      <c r="O80" s="71"/>
      <c r="P80" s="243" t="s">
        <v>46</v>
      </c>
      <c r="Q80" s="372"/>
      <c r="R80" s="372"/>
      <c r="S80" s="372"/>
      <c r="T80" s="372"/>
      <c r="U80" s="372"/>
      <c r="V80" s="372"/>
      <c r="W80" s="372"/>
      <c r="X80" s="373"/>
      <c r="Y80" s="149" t="s">
        <v>53</v>
      </c>
      <c r="Z80" s="150"/>
      <c r="AA80" s="151"/>
      <c r="AB80" s="73" t="s">
        <v>50</v>
      </c>
      <c r="AC80" s="70"/>
      <c r="AD80" s="70"/>
      <c r="AE80" s="70"/>
      <c r="AF80" s="70"/>
      <c r="AG80" s="70"/>
      <c r="AH80" s="70"/>
      <c r="AI80" s="70"/>
      <c r="AJ80" s="71"/>
      <c r="AK80" s="73" t="s">
        <v>50</v>
      </c>
      <c r="AL80" s="70"/>
      <c r="AM80" s="70"/>
      <c r="AN80" s="70"/>
      <c r="AO80" s="70"/>
      <c r="AP80" s="71"/>
      <c r="AQ80" s="73"/>
      <c r="AR80" s="70"/>
      <c r="AS80" s="70"/>
      <c r="AT80" s="70"/>
      <c r="AU80" s="70"/>
      <c r="AV80" s="70"/>
      <c r="AW80" s="70"/>
      <c r="AX80" s="70"/>
      <c r="AY80" s="70"/>
      <c r="AZ80" s="70"/>
      <c r="BA80" s="70"/>
      <c r="BB80" s="70"/>
      <c r="BC80" s="70"/>
      <c r="BD80" s="70"/>
      <c r="BE80" s="70"/>
      <c r="BF80" s="72"/>
    </row>
    <row r="81" spans="1:58" s="3" customFormat="1" ht="15" customHeight="1" x14ac:dyDescent="0.15">
      <c r="A81" s="374">
        <v>13</v>
      </c>
      <c r="B81" s="375"/>
      <c r="C81" s="73" t="s">
        <v>249</v>
      </c>
      <c r="D81" s="70"/>
      <c r="E81" s="70"/>
      <c r="F81" s="70"/>
      <c r="G81" s="70"/>
      <c r="H81" s="70"/>
      <c r="I81" s="70"/>
      <c r="J81" s="70"/>
      <c r="K81" s="71"/>
      <c r="L81" s="73" t="s">
        <v>53</v>
      </c>
      <c r="M81" s="71"/>
      <c r="N81" s="73" t="s">
        <v>50</v>
      </c>
      <c r="O81" s="71"/>
      <c r="P81" s="243" t="s">
        <v>51</v>
      </c>
      <c r="Q81" s="372"/>
      <c r="R81" s="372"/>
      <c r="S81" s="372"/>
      <c r="T81" s="372"/>
      <c r="U81" s="372"/>
      <c r="V81" s="372"/>
      <c r="W81" s="372"/>
      <c r="X81" s="373"/>
      <c r="Y81" s="149" t="s">
        <v>50</v>
      </c>
      <c r="Z81" s="150"/>
      <c r="AA81" s="151"/>
      <c r="AB81" s="73" t="s">
        <v>50</v>
      </c>
      <c r="AC81" s="70"/>
      <c r="AD81" s="70"/>
      <c r="AE81" s="70"/>
      <c r="AF81" s="70"/>
      <c r="AG81" s="70"/>
      <c r="AH81" s="70"/>
      <c r="AI81" s="70"/>
      <c r="AJ81" s="71"/>
      <c r="AK81" s="73" t="s">
        <v>50</v>
      </c>
      <c r="AL81" s="70"/>
      <c r="AM81" s="70"/>
      <c r="AN81" s="70"/>
      <c r="AO81" s="70"/>
      <c r="AP81" s="71"/>
      <c r="AQ81" s="73" t="s">
        <v>250</v>
      </c>
      <c r="AR81" s="70"/>
      <c r="AS81" s="70"/>
      <c r="AT81" s="70"/>
      <c r="AU81" s="70"/>
      <c r="AV81" s="70"/>
      <c r="AW81" s="70"/>
      <c r="AX81" s="70"/>
      <c r="AY81" s="70"/>
      <c r="AZ81" s="70"/>
      <c r="BA81" s="70"/>
      <c r="BB81" s="70"/>
      <c r="BC81" s="70"/>
      <c r="BD81" s="70"/>
      <c r="BE81" s="70"/>
      <c r="BF81" s="72"/>
    </row>
    <row r="82" spans="1:58" s="3" customFormat="1" ht="15" customHeight="1" thickBot="1" x14ac:dyDescent="0.2">
      <c r="A82" s="385">
        <v>13</v>
      </c>
      <c r="B82" s="386"/>
      <c r="C82" s="152" t="s">
        <v>251</v>
      </c>
      <c r="D82" s="153"/>
      <c r="E82" s="153"/>
      <c r="F82" s="153"/>
      <c r="G82" s="153"/>
      <c r="H82" s="153"/>
      <c r="I82" s="153"/>
      <c r="J82" s="153"/>
      <c r="K82" s="154"/>
      <c r="L82" s="152" t="s">
        <v>53</v>
      </c>
      <c r="M82" s="154"/>
      <c r="N82" s="152" t="s">
        <v>50</v>
      </c>
      <c r="O82" s="154"/>
      <c r="P82" s="387" t="s">
        <v>46</v>
      </c>
      <c r="Q82" s="388"/>
      <c r="R82" s="388"/>
      <c r="S82" s="388"/>
      <c r="T82" s="388"/>
      <c r="U82" s="388"/>
      <c r="V82" s="388"/>
      <c r="W82" s="388"/>
      <c r="X82" s="389"/>
      <c r="Y82" s="155" t="s">
        <v>50</v>
      </c>
      <c r="Z82" s="156"/>
      <c r="AA82" s="157"/>
      <c r="AB82" s="152" t="s">
        <v>50</v>
      </c>
      <c r="AC82" s="153"/>
      <c r="AD82" s="153"/>
      <c r="AE82" s="153"/>
      <c r="AF82" s="153"/>
      <c r="AG82" s="153"/>
      <c r="AH82" s="153"/>
      <c r="AI82" s="153"/>
      <c r="AJ82" s="154"/>
      <c r="AK82" s="152" t="s">
        <v>50</v>
      </c>
      <c r="AL82" s="153"/>
      <c r="AM82" s="153"/>
      <c r="AN82" s="153"/>
      <c r="AO82" s="153"/>
      <c r="AP82" s="154"/>
      <c r="AQ82" s="152" t="s">
        <v>252</v>
      </c>
      <c r="AR82" s="153"/>
      <c r="AS82" s="153"/>
      <c r="AT82" s="153"/>
      <c r="AU82" s="153"/>
      <c r="AV82" s="153"/>
      <c r="AW82" s="153"/>
      <c r="AX82" s="153"/>
      <c r="AY82" s="153"/>
      <c r="AZ82" s="153"/>
      <c r="BA82" s="153"/>
      <c r="BB82" s="153"/>
      <c r="BC82" s="153"/>
      <c r="BD82" s="153"/>
      <c r="BE82" s="153"/>
      <c r="BF82" s="158"/>
    </row>
  </sheetData>
  <mergeCells count="200">
    <mergeCell ref="A79:B79"/>
    <mergeCell ref="P79:X79"/>
    <mergeCell ref="A80:B80"/>
    <mergeCell ref="P80:X80"/>
    <mergeCell ref="A81:B81"/>
    <mergeCell ref="P81:X81"/>
    <mergeCell ref="A82:B82"/>
    <mergeCell ref="P82:X82"/>
    <mergeCell ref="AB69:AJ69"/>
    <mergeCell ref="A74:B74"/>
    <mergeCell ref="P74:X74"/>
    <mergeCell ref="A75:B75"/>
    <mergeCell ref="P75:X75"/>
    <mergeCell ref="A76:B76"/>
    <mergeCell ref="P76:X76"/>
    <mergeCell ref="A77:B77"/>
    <mergeCell ref="P77:X77"/>
    <mergeCell ref="A78:B78"/>
    <mergeCell ref="P78:X78"/>
    <mergeCell ref="A69:B69"/>
    <mergeCell ref="P69:X69"/>
    <mergeCell ref="A70:B70"/>
    <mergeCell ref="P70:X70"/>
    <mergeCell ref="A71:B71"/>
    <mergeCell ref="P71:X71"/>
    <mergeCell ref="A72:B72"/>
    <mergeCell ref="P72:X72"/>
    <mergeCell ref="A73:B73"/>
    <mergeCell ref="P73:X73"/>
    <mergeCell ref="AF65:AG66"/>
    <mergeCell ref="AH65:AQ66"/>
    <mergeCell ref="AR65:BF66"/>
    <mergeCell ref="A67:BF67"/>
    <mergeCell ref="A68:B68"/>
    <mergeCell ref="C68:K68"/>
    <mergeCell ref="L68:M68"/>
    <mergeCell ref="N68:O68"/>
    <mergeCell ref="P68:X68"/>
    <mergeCell ref="Y68:AA68"/>
    <mergeCell ref="AB68:AJ68"/>
    <mergeCell ref="AK68:AP68"/>
    <mergeCell ref="AQ68:BF68"/>
    <mergeCell ref="AF59:AG60"/>
    <mergeCell ref="AH59:AQ60"/>
    <mergeCell ref="AR59:BF60"/>
    <mergeCell ref="AF61:AG62"/>
    <mergeCell ref="AH61:AQ62"/>
    <mergeCell ref="AR61:BF62"/>
    <mergeCell ref="AF63:AG64"/>
    <mergeCell ref="AH63:AQ64"/>
    <mergeCell ref="AR63:BF64"/>
    <mergeCell ref="AF53:AG54"/>
    <mergeCell ref="AH53:AQ54"/>
    <mergeCell ref="AR53:BF54"/>
    <mergeCell ref="AF55:AG56"/>
    <mergeCell ref="AH55:AQ56"/>
    <mergeCell ref="AR55:BF56"/>
    <mergeCell ref="AF57:AG58"/>
    <mergeCell ref="AH57:AQ58"/>
    <mergeCell ref="AR57:BF58"/>
    <mergeCell ref="A47:BF47"/>
    <mergeCell ref="A48:D48"/>
    <mergeCell ref="E48:BF48"/>
    <mergeCell ref="A49:AE49"/>
    <mergeCell ref="AF49:BF49"/>
    <mergeCell ref="AF50:AG50"/>
    <mergeCell ref="AH50:AQ50"/>
    <mergeCell ref="AR50:BF50"/>
    <mergeCell ref="AF51:AG52"/>
    <mergeCell ref="AH51:AQ52"/>
    <mergeCell ref="AR51:BF52"/>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A28:BF28"/>
    <mergeCell ref="A29:B29"/>
    <mergeCell ref="N29:O29"/>
    <mergeCell ref="AB29:AJ29"/>
    <mergeCell ref="AK29:AP29"/>
    <mergeCell ref="AQ29:BF29"/>
    <mergeCell ref="C29:K29"/>
    <mergeCell ref="L29:M29"/>
    <mergeCell ref="P29:X29"/>
    <mergeCell ref="Y29:AA29"/>
    <mergeCell ref="A35:B35"/>
    <mergeCell ref="AB35:AJ35"/>
    <mergeCell ref="L34:M34"/>
    <mergeCell ref="P30:X30"/>
    <mergeCell ref="P31:X31"/>
    <mergeCell ref="P33:X33"/>
    <mergeCell ref="P34:X34"/>
    <mergeCell ref="L31:M31"/>
    <mergeCell ref="L33:M33"/>
    <mergeCell ref="A31:B31"/>
    <mergeCell ref="AB33:AJ33"/>
    <mergeCell ref="A32:B32"/>
    <mergeCell ref="L32:M32"/>
    <mergeCell ref="P32:X32"/>
    <mergeCell ref="AB32:AJ32"/>
    <mergeCell ref="AR12:BF13"/>
    <mergeCell ref="AB30:AJ30"/>
    <mergeCell ref="AB46:AJ46"/>
    <mergeCell ref="L35:M35"/>
    <mergeCell ref="A34:B34"/>
    <mergeCell ref="AB31:AJ31"/>
    <mergeCell ref="A33:B33"/>
    <mergeCell ref="AB38:AJ38"/>
    <mergeCell ref="AB36:AJ36"/>
    <mergeCell ref="AB34:AJ34"/>
    <mergeCell ref="A46:B46"/>
    <mergeCell ref="L46:M46"/>
    <mergeCell ref="A43:B43"/>
    <mergeCell ref="L30:M30"/>
    <mergeCell ref="L43:M43"/>
    <mergeCell ref="A30:B30"/>
    <mergeCell ref="A40:B40"/>
    <mergeCell ref="L38:M38"/>
    <mergeCell ref="L40:M40"/>
    <mergeCell ref="A38:B38"/>
    <mergeCell ref="A37:B37"/>
    <mergeCell ref="L36:M36"/>
    <mergeCell ref="L37:M37"/>
    <mergeCell ref="A36:B36"/>
    <mergeCell ref="P36:X36"/>
    <mergeCell ref="P37:X37"/>
    <mergeCell ref="P38:X38"/>
    <mergeCell ref="P40:X40"/>
    <mergeCell ref="AB37:AJ37"/>
    <mergeCell ref="AB40:AJ40"/>
    <mergeCell ref="AB43:AJ43"/>
    <mergeCell ref="P43:X43"/>
    <mergeCell ref="P46:X46"/>
    <mergeCell ref="AF26:AG27"/>
    <mergeCell ref="AH26:AQ27"/>
    <mergeCell ref="AR26:BF27"/>
    <mergeCell ref="A42:B42"/>
    <mergeCell ref="L42:M42"/>
    <mergeCell ref="P42:X42"/>
    <mergeCell ref="AB42:AJ42"/>
    <mergeCell ref="A45:B45"/>
    <mergeCell ref="A44:B44"/>
    <mergeCell ref="L44:M44"/>
    <mergeCell ref="L45:M45"/>
    <mergeCell ref="P44:X44"/>
    <mergeCell ref="P45:X45"/>
    <mergeCell ref="AB44:AJ44"/>
    <mergeCell ref="AB45:AJ45"/>
    <mergeCell ref="A39:B39"/>
    <mergeCell ref="L39:M39"/>
    <mergeCell ref="P39:X39"/>
    <mergeCell ref="AB39:AJ39"/>
    <mergeCell ref="A41:B41"/>
    <mergeCell ref="AB41:AJ41"/>
    <mergeCell ref="L41:M41"/>
    <mergeCell ref="P41:X41"/>
    <mergeCell ref="P35:X35"/>
  </mergeCells>
  <phoneticPr fontId="2"/>
  <dataValidations count="2">
    <dataValidation type="list" allowBlank="1" showInputMessage="1" showErrorMessage="1" sqref="P30:U46 P69:U8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6 L69:M8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100"/>
  <sheetViews>
    <sheetView topLeftCell="A85" zoomScaleNormal="100" zoomScaleSheetLayoutView="100" workbookViewId="0">
      <selection activeCell="BP35" sqref="BP35"/>
    </sheetView>
  </sheetViews>
  <sheetFormatPr defaultColWidth="2.5" defaultRowHeight="15" customHeight="1" x14ac:dyDescent="0.15"/>
  <cols>
    <col min="1" max="16384" width="2.5" style="17"/>
  </cols>
  <sheetData>
    <row r="1" spans="1:58" ht="15" customHeight="1" x14ac:dyDescent="0.15">
      <c r="A1" s="395" t="str">
        <f ca="1">RIGHT(CELL("filename",A1),LEN(CELL("filename",A1))-FIND("]",CELL("filename",A1)))</f>
        <v>イベント処理・社員検索・削除</v>
      </c>
      <c r="B1" s="396"/>
      <c r="C1" s="396"/>
      <c r="D1" s="396"/>
      <c r="E1" s="396"/>
      <c r="F1" s="396"/>
      <c r="G1" s="396"/>
      <c r="H1" s="396"/>
      <c r="I1" s="396"/>
      <c r="J1" s="396"/>
      <c r="K1" s="396"/>
      <c r="L1" s="396"/>
      <c r="M1" s="396"/>
      <c r="N1" s="396"/>
      <c r="O1" s="396"/>
      <c r="P1" s="396"/>
      <c r="Q1" s="396"/>
      <c r="R1" s="396"/>
      <c r="S1" s="396"/>
      <c r="T1" s="396"/>
      <c r="U1" s="396"/>
      <c r="V1" s="396"/>
      <c r="W1" s="396"/>
      <c r="X1" s="396"/>
      <c r="Y1" s="341" t="s">
        <v>11</v>
      </c>
      <c r="Z1" s="341"/>
      <c r="AA1" s="341"/>
      <c r="AB1" s="341"/>
      <c r="AC1" s="341"/>
      <c r="AD1" s="341"/>
      <c r="AE1" s="342" t="str">
        <f>IF(表紙!$AA$29&lt;&gt;"",表紙!$AA$29,"")</f>
        <v>EM-Systemプロジェクト</v>
      </c>
      <c r="AF1" s="342"/>
      <c r="AG1" s="342"/>
      <c r="AH1" s="342"/>
      <c r="AI1" s="342"/>
      <c r="AJ1" s="342"/>
      <c r="AK1" s="342"/>
      <c r="AL1" s="342"/>
      <c r="AM1" s="342"/>
      <c r="AN1" s="342"/>
      <c r="AO1" s="342"/>
      <c r="AP1" s="341" t="s">
        <v>12</v>
      </c>
      <c r="AQ1" s="341"/>
      <c r="AR1" s="341"/>
      <c r="AS1" s="341"/>
      <c r="AT1" s="341"/>
      <c r="AU1" s="341"/>
      <c r="AV1" s="401" t="str">
        <f>IF(表紙!$AA$30&lt;&gt;"",表紙!$AA$30,"")</f>
        <v>社員情報管理システム</v>
      </c>
      <c r="AW1" s="402"/>
      <c r="AX1" s="402"/>
      <c r="AY1" s="402"/>
      <c r="AZ1" s="402"/>
      <c r="BA1" s="402"/>
      <c r="BB1" s="402"/>
      <c r="BC1" s="402"/>
      <c r="BD1" s="402"/>
      <c r="BE1" s="402"/>
      <c r="BF1" s="403"/>
    </row>
    <row r="2" spans="1:58" ht="15" customHeight="1" x14ac:dyDescent="0.15">
      <c r="A2" s="397"/>
      <c r="B2" s="398"/>
      <c r="C2" s="398"/>
      <c r="D2" s="398"/>
      <c r="E2" s="398"/>
      <c r="F2" s="398"/>
      <c r="G2" s="398"/>
      <c r="H2" s="398"/>
      <c r="I2" s="398"/>
      <c r="J2" s="398"/>
      <c r="K2" s="398"/>
      <c r="L2" s="398"/>
      <c r="M2" s="398"/>
      <c r="N2" s="398"/>
      <c r="O2" s="398"/>
      <c r="P2" s="398"/>
      <c r="Q2" s="398"/>
      <c r="R2" s="398"/>
      <c r="S2" s="398"/>
      <c r="T2" s="398"/>
      <c r="U2" s="398"/>
      <c r="V2" s="398"/>
      <c r="W2" s="398"/>
      <c r="X2" s="398"/>
      <c r="Y2" s="346" t="s">
        <v>19</v>
      </c>
      <c r="Z2" s="346"/>
      <c r="AA2" s="346"/>
      <c r="AB2" s="346"/>
      <c r="AC2" s="346"/>
      <c r="AD2" s="346"/>
      <c r="AE2" s="347">
        <v>42736</v>
      </c>
      <c r="AF2" s="348"/>
      <c r="AG2" s="348"/>
      <c r="AH2" s="348"/>
      <c r="AI2" s="348"/>
      <c r="AJ2" s="348"/>
      <c r="AK2" s="348"/>
      <c r="AL2" s="348"/>
      <c r="AM2" s="348"/>
      <c r="AN2" s="348"/>
      <c r="AO2" s="348"/>
      <c r="AP2" s="346" t="s">
        <v>5</v>
      </c>
      <c r="AQ2" s="346"/>
      <c r="AR2" s="346"/>
      <c r="AS2" s="346"/>
      <c r="AT2" s="346"/>
      <c r="AU2" s="346"/>
      <c r="AV2" s="349" t="s">
        <v>18</v>
      </c>
      <c r="AW2" s="349"/>
      <c r="AX2" s="349"/>
      <c r="AY2" s="349"/>
      <c r="AZ2" s="349"/>
      <c r="BA2" s="349"/>
      <c r="BB2" s="349"/>
      <c r="BC2" s="349"/>
      <c r="BD2" s="349"/>
      <c r="BE2" s="349"/>
      <c r="BF2" s="350"/>
    </row>
    <row r="3" spans="1:58" ht="15" customHeight="1" thickBot="1" x14ac:dyDescent="0.2">
      <c r="A3" s="399"/>
      <c r="B3" s="400"/>
      <c r="C3" s="400"/>
      <c r="D3" s="400"/>
      <c r="E3" s="400"/>
      <c r="F3" s="400"/>
      <c r="G3" s="400"/>
      <c r="H3" s="400"/>
      <c r="I3" s="400"/>
      <c r="J3" s="400"/>
      <c r="K3" s="400"/>
      <c r="L3" s="400"/>
      <c r="M3" s="400"/>
      <c r="N3" s="400"/>
      <c r="O3" s="400"/>
      <c r="P3" s="400"/>
      <c r="Q3" s="400"/>
      <c r="R3" s="400"/>
      <c r="S3" s="400"/>
      <c r="T3" s="400"/>
      <c r="U3" s="400"/>
      <c r="V3" s="400"/>
      <c r="W3" s="400"/>
      <c r="X3" s="400"/>
      <c r="Y3" s="328" t="s">
        <v>9</v>
      </c>
      <c r="Z3" s="328"/>
      <c r="AA3" s="328"/>
      <c r="AB3" s="328"/>
      <c r="AC3" s="328"/>
      <c r="AD3" s="328"/>
      <c r="AE3" s="326">
        <v>46274</v>
      </c>
      <c r="AF3" s="327"/>
      <c r="AG3" s="327"/>
      <c r="AH3" s="327"/>
      <c r="AI3" s="327"/>
      <c r="AJ3" s="327"/>
      <c r="AK3" s="327"/>
      <c r="AL3" s="327"/>
      <c r="AM3" s="327"/>
      <c r="AN3" s="327"/>
      <c r="AO3" s="327"/>
      <c r="AP3" s="328" t="s">
        <v>10</v>
      </c>
      <c r="AQ3" s="328"/>
      <c r="AR3" s="328"/>
      <c r="AS3" s="328"/>
      <c r="AT3" s="328"/>
      <c r="AU3" s="328"/>
      <c r="AV3" s="329" t="s">
        <v>316</v>
      </c>
      <c r="AW3" s="330"/>
      <c r="AX3" s="330"/>
      <c r="AY3" s="330"/>
      <c r="AZ3" s="330"/>
      <c r="BA3" s="330"/>
      <c r="BB3" s="330"/>
      <c r="BC3" s="330"/>
      <c r="BD3" s="330"/>
      <c r="BE3" s="330"/>
      <c r="BF3" s="331"/>
    </row>
    <row r="4" spans="1:58" ht="15" customHeight="1" x14ac:dyDescent="0.15">
      <c r="A4" s="392" t="s">
        <v>177</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4"/>
    </row>
    <row r="5" spans="1:58" s="21" customFormat="1" ht="15" customHeight="1" x14ac:dyDescent="0.15">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61</v>
      </c>
      <c r="D6" s="24" t="s">
        <v>116</v>
      </c>
      <c r="AV6" s="23"/>
      <c r="AW6" s="23"/>
      <c r="AX6" s="23"/>
      <c r="AY6" s="23"/>
      <c r="AZ6" s="23"/>
      <c r="BA6" s="23"/>
      <c r="BB6" s="23"/>
      <c r="BC6" s="23"/>
      <c r="BD6" s="23"/>
      <c r="BE6" s="23"/>
      <c r="BF6" s="25"/>
    </row>
    <row r="7" spans="1:58" s="24" customFormat="1" ht="15" customHeight="1" x14ac:dyDescent="0.15">
      <c r="A7" s="22"/>
      <c r="B7" s="23"/>
      <c r="D7" s="110" t="s">
        <v>178</v>
      </c>
      <c r="F7" s="24" t="s">
        <v>117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61</v>
      </c>
      <c r="D9" s="24" t="s">
        <v>67</v>
      </c>
      <c r="AV9" s="23"/>
      <c r="AW9" s="23"/>
      <c r="AX9" s="23"/>
      <c r="AY9" s="23"/>
      <c r="AZ9" s="23"/>
      <c r="BA9" s="23"/>
      <c r="BB9" s="23"/>
      <c r="BC9" s="23"/>
      <c r="BD9" s="23"/>
      <c r="BE9" s="23"/>
      <c r="BF9" s="25"/>
    </row>
    <row r="10" spans="1:58" s="24" customFormat="1" ht="15" customHeight="1" x14ac:dyDescent="0.15">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61</v>
      </c>
      <c r="D13" s="24" t="s">
        <v>122</v>
      </c>
      <c r="AV13" s="23"/>
      <c r="AW13" s="23"/>
      <c r="AX13" s="23"/>
      <c r="AY13" s="23"/>
      <c r="AZ13" s="23"/>
      <c r="BA13" s="23"/>
      <c r="BB13" s="23"/>
      <c r="BC13" s="23"/>
      <c r="BD13" s="23"/>
      <c r="BE13" s="23"/>
      <c r="BF13" s="25"/>
    </row>
    <row r="14" spans="1:58" s="24" customFormat="1" ht="15" customHeight="1" x14ac:dyDescent="0.15">
      <c r="A14" s="22"/>
      <c r="B14" s="23"/>
      <c r="D14" s="110" t="s">
        <v>178</v>
      </c>
      <c r="F14" s="24" t="s">
        <v>123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D19" s="28" t="s">
        <v>126</v>
      </c>
      <c r="E19" s="29"/>
      <c r="F19" s="29"/>
      <c r="G19" s="29"/>
      <c r="H19" s="29"/>
      <c r="I19" s="29"/>
      <c r="J19" s="29"/>
      <c r="K19" s="29"/>
      <c r="L19" s="29"/>
      <c r="M19" s="29"/>
      <c r="N19" s="29"/>
      <c r="O19" s="29"/>
      <c r="P19" s="29"/>
      <c r="Q19" s="29"/>
      <c r="R19" s="30"/>
      <c r="S19" s="91" t="s">
        <v>120</v>
      </c>
      <c r="T19" s="91"/>
      <c r="U19" s="91"/>
      <c r="V19" s="91"/>
      <c r="W19" s="28" t="s">
        <v>127</v>
      </c>
      <c r="X19" s="29"/>
      <c r="Y19" s="29"/>
      <c r="Z19" s="29"/>
      <c r="AA19" s="29"/>
      <c r="AB19" s="29"/>
      <c r="AC19" s="29"/>
      <c r="AD19" s="92"/>
      <c r="AE19" s="92"/>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4" t="s">
        <v>61</v>
      </c>
      <c r="D21" s="23" t="s">
        <v>152</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D22" s="111" t="s">
        <v>178</v>
      </c>
      <c r="E22" s="23"/>
      <c r="F22" s="23" t="s">
        <v>132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15">
      <c r="A23" s="22"/>
      <c r="B23" s="23"/>
      <c r="D23" s="23"/>
      <c r="E23" s="23"/>
      <c r="F23" s="23" t="s">
        <v>196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15">
      <c r="A24" s="22"/>
      <c r="B24" s="23"/>
      <c r="D24" s="23"/>
      <c r="E24" s="23"/>
      <c r="F24" s="81" t="s">
        <v>124</v>
      </c>
      <c r="G24" s="82"/>
      <c r="H24" s="82"/>
      <c r="I24" s="82"/>
      <c r="J24" s="82"/>
      <c r="K24" s="82"/>
      <c r="L24" s="82"/>
      <c r="M24" s="82"/>
      <c r="N24" s="31"/>
      <c r="O24" s="31"/>
      <c r="P24" s="31"/>
      <c r="Q24" s="31"/>
      <c r="R24" s="31"/>
      <c r="S24" s="31"/>
      <c r="T24" s="32"/>
      <c r="U24" s="82" t="s">
        <v>118</v>
      </c>
      <c r="V24" s="82"/>
      <c r="W24" s="82"/>
      <c r="X24" s="85"/>
      <c r="Y24" s="82" t="s">
        <v>31</v>
      </c>
      <c r="Z24" s="82"/>
      <c r="AA24" s="82"/>
      <c r="AB24" s="82"/>
      <c r="AC24" s="82"/>
      <c r="AD24" s="82"/>
      <c r="AE24" s="82"/>
      <c r="AF24" s="82"/>
      <c r="AG24" s="82"/>
      <c r="AH24" s="82"/>
      <c r="AI24" s="82"/>
      <c r="AJ24" s="82"/>
      <c r="AK24" s="82"/>
      <c r="AL24" s="82"/>
      <c r="AM24" s="82"/>
      <c r="AN24" s="82"/>
      <c r="AO24" s="82"/>
      <c r="AP24" s="82"/>
      <c r="AQ24" s="82"/>
      <c r="AR24" s="82"/>
      <c r="AS24" s="82"/>
      <c r="AT24" s="82"/>
      <c r="AU24" s="82"/>
      <c r="AV24" s="85"/>
      <c r="AW24" s="23"/>
      <c r="AX24" s="23"/>
      <c r="AY24" s="23"/>
      <c r="AZ24" s="23"/>
      <c r="BA24" s="23"/>
      <c r="BB24" s="23"/>
      <c r="BC24" s="23"/>
      <c r="BD24" s="23"/>
      <c r="BE24" s="23"/>
      <c r="BF24" s="25"/>
    </row>
    <row r="25" spans="1:58" s="24" customFormat="1" ht="15" customHeight="1" x14ac:dyDescent="0.15">
      <c r="A25" s="22"/>
      <c r="B25" s="23"/>
      <c r="D25" s="23"/>
      <c r="E25" s="23"/>
      <c r="F25" s="28" t="s">
        <v>133</v>
      </c>
      <c r="G25" s="29"/>
      <c r="H25" s="29"/>
      <c r="I25" s="29"/>
      <c r="J25" s="29"/>
      <c r="K25" s="29"/>
      <c r="L25" s="29"/>
      <c r="M25" s="29"/>
      <c r="N25" s="29"/>
      <c r="O25" s="29"/>
      <c r="P25" s="29"/>
      <c r="Q25" s="29"/>
      <c r="R25" s="29"/>
      <c r="S25" s="29"/>
      <c r="T25" s="30"/>
      <c r="U25" s="91" t="s">
        <v>134</v>
      </c>
      <c r="V25" s="91"/>
      <c r="W25" s="91"/>
      <c r="X25" s="91"/>
      <c r="Y25" s="28" t="s">
        <v>135</v>
      </c>
      <c r="Z25" s="29"/>
      <c r="AA25" s="29"/>
      <c r="AB25" s="29"/>
      <c r="AC25" s="29"/>
      <c r="AD25" s="29"/>
      <c r="AE25" s="29"/>
      <c r="AF25" s="92"/>
      <c r="AG25" s="92"/>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D27" s="111" t="s">
        <v>179</v>
      </c>
      <c r="E27" s="23"/>
      <c r="F27" s="23" t="s">
        <v>153</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15">
      <c r="A28" s="22"/>
      <c r="B28" s="23"/>
      <c r="D28" s="23"/>
      <c r="E28" s="23"/>
      <c r="F28" s="81" t="s">
        <v>124</v>
      </c>
      <c r="G28" s="82"/>
      <c r="H28" s="82"/>
      <c r="I28" s="82"/>
      <c r="J28" s="82"/>
      <c r="K28" s="82"/>
      <c r="L28" s="82"/>
      <c r="M28" s="82"/>
      <c r="N28" s="31"/>
      <c r="O28" s="31"/>
      <c r="P28" s="31"/>
      <c r="Q28" s="31"/>
      <c r="R28" s="31"/>
      <c r="S28" s="31"/>
      <c r="T28" s="31"/>
      <c r="U28" s="32"/>
      <c r="V28" s="81" t="s">
        <v>118</v>
      </c>
      <c r="W28" s="82"/>
      <c r="X28" s="82"/>
      <c r="Y28" s="85"/>
      <c r="Z28" s="82"/>
      <c r="AA28" s="82"/>
      <c r="AB28" s="82"/>
      <c r="AC28" s="82"/>
      <c r="AD28" s="82"/>
      <c r="AE28" s="82"/>
      <c r="AF28" s="82"/>
      <c r="AG28" s="82"/>
      <c r="AH28" s="82"/>
      <c r="AI28" s="82"/>
      <c r="AJ28" s="82"/>
      <c r="AK28" s="82"/>
      <c r="AL28" s="82"/>
      <c r="AM28" s="82"/>
      <c r="AN28" s="82"/>
      <c r="AO28" s="82"/>
      <c r="AP28" s="82"/>
      <c r="AQ28" s="82"/>
      <c r="AR28" s="82"/>
      <c r="AS28" s="82"/>
      <c r="AT28" s="82"/>
      <c r="AU28" s="82"/>
      <c r="AV28" s="85"/>
      <c r="AW28" s="23"/>
      <c r="AX28" s="23"/>
      <c r="AY28" s="23"/>
      <c r="AZ28" s="23"/>
      <c r="BA28" s="23"/>
      <c r="BB28" s="23"/>
      <c r="BC28" s="23"/>
      <c r="BD28" s="23"/>
      <c r="BE28" s="23"/>
      <c r="BF28" s="25"/>
    </row>
    <row r="29" spans="1:58" s="24" customFormat="1" ht="15" customHeight="1" x14ac:dyDescent="0.15">
      <c r="A29" s="22"/>
      <c r="B29" s="23"/>
      <c r="D29" s="23"/>
      <c r="E29" s="23"/>
      <c r="F29" s="28" t="s">
        <v>137</v>
      </c>
      <c r="G29" s="29"/>
      <c r="H29" s="29"/>
      <c r="I29" s="29"/>
      <c r="J29" s="29"/>
      <c r="K29" s="29"/>
      <c r="L29" s="29"/>
      <c r="M29" s="29"/>
      <c r="N29" s="29"/>
      <c r="O29" s="29"/>
      <c r="P29" s="29"/>
      <c r="Q29" s="29"/>
      <c r="R29" s="29"/>
      <c r="S29" s="29"/>
      <c r="T29" s="29"/>
      <c r="U29" s="88"/>
      <c r="V29" s="91" t="s">
        <v>120</v>
      </c>
      <c r="W29" s="91"/>
      <c r="X29" s="91"/>
      <c r="Y29" s="108"/>
      <c r="Z29" s="29" t="s">
        <v>143</v>
      </c>
      <c r="AA29" s="29"/>
      <c r="AB29" s="29"/>
      <c r="AC29" s="29"/>
      <c r="AD29" s="29"/>
      <c r="AE29" s="29"/>
      <c r="AF29" s="92"/>
      <c r="AG29" s="92"/>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15">
      <c r="A30" s="22"/>
      <c r="B30" s="23"/>
      <c r="D30" s="23"/>
      <c r="E30" s="23"/>
      <c r="F30" s="28" t="s">
        <v>138</v>
      </c>
      <c r="G30" s="29"/>
      <c r="H30" s="29"/>
      <c r="I30" s="29"/>
      <c r="J30" s="29"/>
      <c r="K30" s="29"/>
      <c r="L30" s="29"/>
      <c r="M30" s="29"/>
      <c r="N30" s="29"/>
      <c r="O30" s="29"/>
      <c r="P30" s="29"/>
      <c r="Q30" s="29"/>
      <c r="R30" s="29"/>
      <c r="S30" s="29"/>
      <c r="T30" s="29"/>
      <c r="U30" s="88"/>
      <c r="V30" s="91" t="s">
        <v>120</v>
      </c>
      <c r="W30" s="91"/>
      <c r="X30" s="91"/>
      <c r="Y30" s="108"/>
      <c r="Z30" s="29" t="s">
        <v>144</v>
      </c>
      <c r="AA30" s="29"/>
      <c r="AB30" s="29"/>
      <c r="AC30" s="29"/>
      <c r="AD30" s="29"/>
      <c r="AE30" s="29"/>
      <c r="AF30" s="92"/>
      <c r="AG30" s="92"/>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15">
      <c r="A31" s="22"/>
      <c r="B31" s="23"/>
      <c r="D31" s="23"/>
      <c r="E31" s="23"/>
      <c r="F31" s="28" t="s">
        <v>139</v>
      </c>
      <c r="G31" s="29"/>
      <c r="H31" s="29"/>
      <c r="I31" s="29"/>
      <c r="J31" s="29"/>
      <c r="K31" s="29"/>
      <c r="L31" s="29"/>
      <c r="M31" s="29"/>
      <c r="N31" s="29"/>
      <c r="O31" s="29"/>
      <c r="P31" s="29"/>
      <c r="Q31" s="29"/>
      <c r="R31" s="29"/>
      <c r="S31" s="29"/>
      <c r="T31" s="29"/>
      <c r="U31" s="88"/>
      <c r="V31" s="91" t="s">
        <v>120</v>
      </c>
      <c r="W31" s="91"/>
      <c r="X31" s="91"/>
      <c r="Y31" s="108"/>
      <c r="Z31" s="29" t="s">
        <v>145</v>
      </c>
      <c r="AA31" s="29"/>
      <c r="AB31" s="29"/>
      <c r="AC31" s="29"/>
      <c r="AD31" s="29"/>
      <c r="AE31" s="29"/>
      <c r="AF31" s="92"/>
      <c r="AG31" s="92"/>
      <c r="AH31" s="29"/>
      <c r="AI31" s="29"/>
      <c r="AJ31" s="29"/>
      <c r="AK31" s="29"/>
      <c r="AL31" s="29"/>
      <c r="AM31" s="29"/>
      <c r="AN31" s="29"/>
      <c r="AO31" s="29"/>
      <c r="AP31" s="29"/>
      <c r="AQ31" s="29"/>
      <c r="AR31" s="29"/>
      <c r="AS31" s="29"/>
      <c r="AT31" s="29"/>
      <c r="AU31" s="29"/>
      <c r="AV31" s="30"/>
      <c r="AW31" s="23"/>
      <c r="AX31" s="23"/>
      <c r="AY31" s="23"/>
      <c r="AZ31" s="23"/>
      <c r="BA31" s="23"/>
      <c r="BB31" s="23"/>
      <c r="BC31" s="23"/>
      <c r="BD31" s="23"/>
      <c r="BE31" s="23"/>
      <c r="BF31" s="25"/>
    </row>
    <row r="32" spans="1:58" s="24" customFormat="1" ht="15" customHeight="1" x14ac:dyDescent="0.15">
      <c r="A32" s="22"/>
      <c r="B32" s="23"/>
      <c r="D32" s="23"/>
      <c r="E32" s="23"/>
      <c r="F32" s="28" t="s">
        <v>140</v>
      </c>
      <c r="G32" s="29"/>
      <c r="H32" s="29"/>
      <c r="I32" s="29"/>
      <c r="J32" s="29"/>
      <c r="K32" s="29"/>
      <c r="L32" s="29"/>
      <c r="M32" s="29"/>
      <c r="N32" s="29"/>
      <c r="O32" s="29"/>
      <c r="P32" s="29"/>
      <c r="Q32" s="29"/>
      <c r="R32" s="29"/>
      <c r="S32" s="29"/>
      <c r="T32" s="29"/>
      <c r="U32" s="88"/>
      <c r="V32" s="91" t="s">
        <v>120</v>
      </c>
      <c r="W32" s="91"/>
      <c r="X32" s="91"/>
      <c r="Y32" s="108"/>
      <c r="Z32" s="29" t="s">
        <v>146</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D33" s="23"/>
      <c r="E33" s="23"/>
      <c r="F33" s="28" t="s">
        <v>133</v>
      </c>
      <c r="G33" s="29"/>
      <c r="H33" s="29"/>
      <c r="I33" s="29"/>
      <c r="J33" s="29"/>
      <c r="K33" s="29"/>
      <c r="L33" s="29"/>
      <c r="M33" s="29"/>
      <c r="N33" s="29"/>
      <c r="O33" s="29"/>
      <c r="P33" s="29"/>
      <c r="Q33" s="29"/>
      <c r="R33" s="29"/>
      <c r="S33" s="29"/>
      <c r="T33" s="29"/>
      <c r="U33" s="88"/>
      <c r="V33" s="91" t="s">
        <v>120</v>
      </c>
      <c r="W33" s="91"/>
      <c r="X33" s="91"/>
      <c r="Y33" s="108"/>
      <c r="Z33" s="29" t="s">
        <v>147</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D34" s="23"/>
      <c r="E34" s="23"/>
      <c r="F34" s="28" t="s">
        <v>141</v>
      </c>
      <c r="G34" s="29"/>
      <c r="H34" s="29"/>
      <c r="I34" s="29"/>
      <c r="J34" s="29"/>
      <c r="K34" s="29"/>
      <c r="L34" s="29"/>
      <c r="M34" s="29"/>
      <c r="N34" s="29"/>
      <c r="O34" s="29"/>
      <c r="P34" s="29"/>
      <c r="Q34" s="29"/>
      <c r="R34" s="29"/>
      <c r="S34" s="29"/>
      <c r="T34" s="29"/>
      <c r="U34" s="88"/>
      <c r="V34" s="91" t="s">
        <v>120</v>
      </c>
      <c r="W34" s="91"/>
      <c r="X34" s="91"/>
      <c r="Y34" s="108"/>
      <c r="Z34" s="29" t="s">
        <v>148</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C36" s="24" t="s">
        <v>61</v>
      </c>
      <c r="D36" s="23" t="s">
        <v>151</v>
      </c>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15">
      <c r="A37" s="22"/>
      <c r="B37" s="23"/>
      <c r="D37" s="111" t="s">
        <v>178</v>
      </c>
      <c r="E37" s="23"/>
      <c r="F37" s="23" t="s">
        <v>175</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15">
      <c r="A38" s="22"/>
      <c r="B38" s="23"/>
      <c r="D38" s="23"/>
      <c r="E38" s="23"/>
      <c r="F38" s="23" t="s">
        <v>176</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15">
      <c r="A39" s="22"/>
      <c r="B39" s="23"/>
      <c r="D39" s="23"/>
      <c r="E39" s="23"/>
      <c r="F39" s="110" t="s">
        <v>180</v>
      </c>
      <c r="G39" s="23"/>
      <c r="H39" s="23" t="s">
        <v>160</v>
      </c>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D40" s="23"/>
      <c r="E40" s="23"/>
      <c r="H40" s="81" t="s">
        <v>124</v>
      </c>
      <c r="I40" s="82"/>
      <c r="J40" s="82"/>
      <c r="K40" s="82"/>
      <c r="L40" s="82"/>
      <c r="M40" s="82"/>
      <c r="N40" s="82"/>
      <c r="O40" s="82"/>
      <c r="P40" s="31"/>
      <c r="Q40" s="31"/>
      <c r="R40" s="31"/>
      <c r="S40" s="31"/>
      <c r="T40" s="31"/>
      <c r="U40" s="31"/>
      <c r="V40" s="31"/>
      <c r="W40" s="32"/>
      <c r="X40" s="81" t="s">
        <v>118</v>
      </c>
      <c r="Y40" s="82"/>
      <c r="Z40" s="82"/>
      <c r="AA40" s="85"/>
      <c r="AB40" s="82" t="s">
        <v>31</v>
      </c>
      <c r="AC40" s="82"/>
      <c r="AD40" s="82"/>
      <c r="AE40" s="82"/>
      <c r="AF40" s="82"/>
      <c r="AG40" s="82"/>
      <c r="AH40" s="82"/>
      <c r="AI40" s="82"/>
      <c r="AJ40" s="82"/>
      <c r="AK40" s="82"/>
      <c r="AL40" s="82"/>
      <c r="AM40" s="82"/>
      <c r="AN40" s="82"/>
      <c r="AO40" s="82"/>
      <c r="AP40" s="82"/>
      <c r="AQ40" s="82"/>
      <c r="AR40" s="82"/>
      <c r="AS40" s="82"/>
      <c r="AT40" s="82"/>
      <c r="AU40" s="82"/>
      <c r="AV40" s="82"/>
      <c r="AW40" s="82"/>
      <c r="AX40" s="85"/>
      <c r="AY40" s="23"/>
      <c r="AZ40" s="23"/>
      <c r="BA40" s="23"/>
      <c r="BB40" s="23"/>
      <c r="BC40" s="23"/>
      <c r="BD40" s="23"/>
      <c r="BE40" s="23"/>
      <c r="BF40" s="25"/>
    </row>
    <row r="41" spans="1:58" s="24" customFormat="1" ht="15" customHeight="1" x14ac:dyDescent="0.15">
      <c r="A41" s="22"/>
      <c r="B41" s="23"/>
      <c r="D41" s="23"/>
      <c r="E41" s="23"/>
      <c r="H41" s="28" t="s">
        <v>162</v>
      </c>
      <c r="I41" s="29"/>
      <c r="J41" s="29"/>
      <c r="K41" s="29"/>
      <c r="L41" s="29"/>
      <c r="M41" s="29"/>
      <c r="N41" s="29"/>
      <c r="O41" s="29"/>
      <c r="P41" s="29"/>
      <c r="Q41" s="29"/>
      <c r="R41" s="29"/>
      <c r="S41" s="29"/>
      <c r="T41" s="29"/>
      <c r="U41" s="29"/>
      <c r="V41" s="29"/>
      <c r="W41" s="88"/>
      <c r="X41" s="91" t="s">
        <v>134</v>
      </c>
      <c r="Y41" s="91"/>
      <c r="Z41" s="91"/>
      <c r="AA41" s="108"/>
      <c r="AB41" s="29" t="s">
        <v>71</v>
      </c>
      <c r="AC41" s="29"/>
      <c r="AD41" s="29"/>
      <c r="AE41" s="29"/>
      <c r="AF41" s="29"/>
      <c r="AG41" s="29"/>
      <c r="AH41" s="92"/>
      <c r="AI41" s="92"/>
      <c r="AJ41" s="29"/>
      <c r="AK41" s="29"/>
      <c r="AL41" s="29"/>
      <c r="AM41" s="29"/>
      <c r="AN41" s="29"/>
      <c r="AO41" s="29"/>
      <c r="AP41" s="29"/>
      <c r="AQ41" s="29"/>
      <c r="AR41" s="29"/>
      <c r="AS41" s="29"/>
      <c r="AT41" s="29"/>
      <c r="AU41" s="29"/>
      <c r="AV41" s="29"/>
      <c r="AW41" s="29"/>
      <c r="AX41" s="30"/>
      <c r="AY41" s="23"/>
      <c r="AZ41" s="23"/>
      <c r="BA41" s="23"/>
      <c r="BB41" s="23"/>
      <c r="BC41" s="23"/>
      <c r="BD41" s="23"/>
      <c r="BE41" s="23"/>
      <c r="BF41" s="25"/>
    </row>
    <row r="42" spans="1:58" s="24" customFormat="1" ht="15" customHeight="1" x14ac:dyDescent="0.15">
      <c r="A42" s="22"/>
      <c r="B42" s="23"/>
      <c r="D42" s="23"/>
      <c r="E42" s="23"/>
      <c r="H42" s="28" t="s">
        <v>163</v>
      </c>
      <c r="I42" s="29"/>
      <c r="J42" s="29"/>
      <c r="K42" s="29"/>
      <c r="L42" s="29"/>
      <c r="M42" s="29"/>
      <c r="N42" s="29"/>
      <c r="O42" s="29"/>
      <c r="P42" s="29"/>
      <c r="Q42" s="29"/>
      <c r="R42" s="29"/>
      <c r="S42" s="29"/>
      <c r="T42" s="29"/>
      <c r="U42" s="29"/>
      <c r="V42" s="29"/>
      <c r="W42" s="88"/>
      <c r="X42" s="91" t="s">
        <v>134</v>
      </c>
      <c r="Y42" s="91"/>
      <c r="Z42" s="91"/>
      <c r="AA42" s="108"/>
      <c r="AB42" s="29" t="s">
        <v>72</v>
      </c>
      <c r="AC42" s="29"/>
      <c r="AD42" s="29"/>
      <c r="AE42" s="29"/>
      <c r="AF42" s="29"/>
      <c r="AG42" s="29"/>
      <c r="AH42" s="92"/>
      <c r="AI42" s="92"/>
      <c r="AJ42" s="29"/>
      <c r="AK42" s="29"/>
      <c r="AL42" s="29"/>
      <c r="AM42" s="29"/>
      <c r="AN42" s="29"/>
      <c r="AO42" s="29"/>
      <c r="AP42" s="29"/>
      <c r="AQ42" s="29"/>
      <c r="AR42" s="29"/>
      <c r="AS42" s="29"/>
      <c r="AT42" s="29"/>
      <c r="AU42" s="29"/>
      <c r="AV42" s="29"/>
      <c r="AW42" s="29"/>
      <c r="AX42" s="30"/>
      <c r="AY42" s="23"/>
      <c r="AZ42" s="23"/>
      <c r="BA42" s="23"/>
      <c r="BB42" s="23"/>
      <c r="BC42" s="23"/>
      <c r="BD42" s="23"/>
      <c r="BE42" s="23"/>
      <c r="BF42" s="25"/>
    </row>
    <row r="43" spans="1:58" s="24" customFormat="1" ht="15" customHeight="1" x14ac:dyDescent="0.15">
      <c r="A43" s="22"/>
      <c r="B43" s="23"/>
      <c r="D43" s="23"/>
      <c r="E43" s="23"/>
      <c r="H43" s="28" t="s">
        <v>164</v>
      </c>
      <c r="I43" s="29"/>
      <c r="J43" s="29"/>
      <c r="K43" s="29"/>
      <c r="L43" s="29"/>
      <c r="M43" s="29"/>
      <c r="N43" s="29"/>
      <c r="O43" s="29"/>
      <c r="P43" s="29"/>
      <c r="Q43" s="29"/>
      <c r="R43" s="29"/>
      <c r="S43" s="29"/>
      <c r="T43" s="29"/>
      <c r="U43" s="29"/>
      <c r="V43" s="29"/>
      <c r="W43" s="88"/>
      <c r="X43" s="91" t="s">
        <v>134</v>
      </c>
      <c r="Y43" s="91"/>
      <c r="Z43" s="91"/>
      <c r="AA43" s="108"/>
      <c r="AB43" s="29" t="s">
        <v>142</v>
      </c>
      <c r="AC43" s="29"/>
      <c r="AD43" s="29"/>
      <c r="AE43" s="29"/>
      <c r="AF43" s="29"/>
      <c r="AG43" s="29"/>
      <c r="AH43" s="92"/>
      <c r="AI43" s="92"/>
      <c r="AJ43" s="29"/>
      <c r="AK43" s="29"/>
      <c r="AL43" s="29"/>
      <c r="AM43" s="29"/>
      <c r="AN43" s="29"/>
      <c r="AO43" s="29"/>
      <c r="AP43" s="29"/>
      <c r="AQ43" s="29"/>
      <c r="AR43" s="29"/>
      <c r="AS43" s="29"/>
      <c r="AT43" s="29"/>
      <c r="AU43" s="29"/>
      <c r="AV43" s="29"/>
      <c r="AW43" s="29"/>
      <c r="AX43" s="30"/>
      <c r="AY43" s="23"/>
      <c r="AZ43" s="23"/>
      <c r="BA43" s="23"/>
      <c r="BB43" s="23"/>
      <c r="BC43" s="23"/>
      <c r="BD43" s="23"/>
      <c r="BE43" s="23"/>
      <c r="BF43" s="25"/>
    </row>
    <row r="44" spans="1:58" s="24" customFormat="1" ht="15" customHeight="1" x14ac:dyDescent="0.15">
      <c r="A44" s="22"/>
      <c r="B44" s="23"/>
      <c r="D44" s="23"/>
      <c r="E44" s="23"/>
      <c r="H44" s="28" t="s">
        <v>165</v>
      </c>
      <c r="I44" s="29"/>
      <c r="J44" s="29"/>
      <c r="K44" s="29"/>
      <c r="L44" s="29"/>
      <c r="M44" s="29"/>
      <c r="N44" s="29"/>
      <c r="O44" s="29"/>
      <c r="P44" s="29"/>
      <c r="Q44" s="29"/>
      <c r="R44" s="29"/>
      <c r="S44" s="29"/>
      <c r="T44" s="29"/>
      <c r="U44" s="29"/>
      <c r="V44" s="29"/>
      <c r="W44" s="88"/>
      <c r="X44" s="91" t="s">
        <v>134</v>
      </c>
      <c r="Y44" s="91"/>
      <c r="Z44" s="91"/>
      <c r="AA44" s="108"/>
      <c r="AB44" s="29" t="s">
        <v>57</v>
      </c>
      <c r="AC44" s="29"/>
      <c r="AD44" s="29"/>
      <c r="AE44" s="29"/>
      <c r="AF44" s="29"/>
      <c r="AG44" s="29"/>
      <c r="AH44" s="92"/>
      <c r="AI44" s="92"/>
      <c r="AJ44" s="29"/>
      <c r="AK44" s="29"/>
      <c r="AL44" s="29"/>
      <c r="AM44" s="29"/>
      <c r="AN44" s="29"/>
      <c r="AO44" s="29"/>
      <c r="AP44" s="29"/>
      <c r="AQ44" s="29"/>
      <c r="AR44" s="29"/>
      <c r="AS44" s="29"/>
      <c r="AT44" s="29"/>
      <c r="AU44" s="29"/>
      <c r="AV44" s="29"/>
      <c r="AW44" s="29"/>
      <c r="AX44" s="30"/>
      <c r="AY44" s="23"/>
      <c r="AZ44" s="23"/>
      <c r="BA44" s="23"/>
      <c r="BB44" s="23"/>
      <c r="BC44" s="23"/>
      <c r="BD44" s="23"/>
      <c r="BE44" s="23"/>
      <c r="BF44" s="25"/>
    </row>
    <row r="45" spans="1:58" s="24" customFormat="1" ht="15" customHeight="1" x14ac:dyDescent="0.15">
      <c r="A45" s="22"/>
      <c r="B45" s="23"/>
      <c r="D45" s="23"/>
      <c r="E45" s="23"/>
      <c r="H45" s="28" t="s">
        <v>166</v>
      </c>
      <c r="I45" s="29"/>
      <c r="J45" s="29"/>
      <c r="K45" s="29"/>
      <c r="L45" s="29"/>
      <c r="M45" s="29"/>
      <c r="N45" s="29"/>
      <c r="O45" s="29"/>
      <c r="P45" s="29"/>
      <c r="Q45" s="29"/>
      <c r="R45" s="29"/>
      <c r="S45" s="29"/>
      <c r="T45" s="29"/>
      <c r="U45" s="29"/>
      <c r="V45" s="29"/>
      <c r="W45" s="88"/>
      <c r="X45" s="91" t="s">
        <v>134</v>
      </c>
      <c r="Y45" s="91"/>
      <c r="Z45" s="91"/>
      <c r="AA45" s="108"/>
      <c r="AB45" s="29" t="s">
        <v>154</v>
      </c>
      <c r="AC45" s="29"/>
      <c r="AD45" s="29"/>
      <c r="AE45" s="29"/>
      <c r="AF45" s="29"/>
      <c r="AG45" s="29"/>
      <c r="AH45" s="92"/>
      <c r="AI45" s="92"/>
      <c r="AJ45" s="29"/>
      <c r="AK45" s="29"/>
      <c r="AL45" s="29"/>
      <c r="AM45" s="29"/>
      <c r="AN45" s="29"/>
      <c r="AO45" s="29"/>
      <c r="AP45" s="29"/>
      <c r="AQ45" s="29"/>
      <c r="AR45" s="29"/>
      <c r="AS45" s="29"/>
      <c r="AT45" s="29"/>
      <c r="AU45" s="29"/>
      <c r="AV45" s="29"/>
      <c r="AW45" s="29"/>
      <c r="AX45" s="30"/>
      <c r="AY45" s="23"/>
      <c r="AZ45" s="23"/>
      <c r="BA45" s="23"/>
      <c r="BB45" s="23"/>
      <c r="BC45" s="23"/>
      <c r="BD45" s="23"/>
      <c r="BE45" s="23"/>
      <c r="BF45" s="25"/>
    </row>
    <row r="46" spans="1:58" s="24" customFormat="1" ht="15" customHeight="1" x14ac:dyDescent="0.15">
      <c r="A46" s="22"/>
      <c r="B46" s="23"/>
      <c r="D46" s="23"/>
      <c r="E46" s="23"/>
      <c r="H46" s="28" t="s">
        <v>167</v>
      </c>
      <c r="I46" s="29"/>
      <c r="J46" s="29"/>
      <c r="K46" s="29"/>
      <c r="L46" s="29"/>
      <c r="M46" s="29"/>
      <c r="N46" s="29"/>
      <c r="O46" s="29"/>
      <c r="P46" s="29"/>
      <c r="Q46" s="29"/>
      <c r="R46" s="29"/>
      <c r="S46" s="29"/>
      <c r="T46" s="29"/>
      <c r="U46" s="29"/>
      <c r="V46" s="29"/>
      <c r="W46" s="88"/>
      <c r="X46" s="91" t="s">
        <v>134</v>
      </c>
      <c r="Y46" s="91"/>
      <c r="Z46" s="91"/>
      <c r="AA46" s="108"/>
      <c r="AB46" s="29" t="s">
        <v>170</v>
      </c>
      <c r="AC46" s="29"/>
      <c r="AD46" s="29"/>
      <c r="AE46" s="29"/>
      <c r="AF46" s="29"/>
      <c r="AG46" s="29"/>
      <c r="AH46" s="92"/>
      <c r="AI46" s="92"/>
      <c r="AJ46" s="29"/>
      <c r="AK46" s="29"/>
      <c r="AL46" s="29"/>
      <c r="AM46" s="29"/>
      <c r="AN46" s="29"/>
      <c r="AO46" s="29"/>
      <c r="AP46" s="29"/>
      <c r="AQ46" s="29"/>
      <c r="AR46" s="29"/>
      <c r="AS46" s="29"/>
      <c r="AT46" s="29"/>
      <c r="AU46" s="29"/>
      <c r="AV46" s="29"/>
      <c r="AW46" s="29"/>
      <c r="AX46" s="30"/>
      <c r="AY46" s="23"/>
      <c r="AZ46" s="23"/>
      <c r="BA46" s="23"/>
      <c r="BB46" s="23"/>
      <c r="BC46" s="23"/>
      <c r="BD46" s="23"/>
      <c r="BE46" s="23"/>
      <c r="BF46" s="25"/>
    </row>
    <row r="47" spans="1:58" s="24" customFormat="1" ht="15" customHeight="1" x14ac:dyDescent="0.15">
      <c r="A47" s="22"/>
      <c r="B47" s="23"/>
      <c r="D47" s="23"/>
      <c r="E47" s="23"/>
      <c r="H47" s="28" t="s">
        <v>168</v>
      </c>
      <c r="I47" s="29"/>
      <c r="J47" s="29"/>
      <c r="K47" s="29"/>
      <c r="L47" s="29"/>
      <c r="M47" s="29"/>
      <c r="N47" s="29"/>
      <c r="O47" s="29"/>
      <c r="P47" s="29"/>
      <c r="Q47" s="29"/>
      <c r="R47" s="29"/>
      <c r="S47" s="29"/>
      <c r="T47" s="29"/>
      <c r="U47" s="29"/>
      <c r="V47" s="29"/>
      <c r="W47" s="88"/>
      <c r="X47" s="91" t="s">
        <v>134</v>
      </c>
      <c r="Y47" s="91"/>
      <c r="Z47" s="91"/>
      <c r="AA47" s="108"/>
      <c r="AB47" s="29" t="s">
        <v>171</v>
      </c>
      <c r="AC47" s="29"/>
      <c r="AD47" s="29"/>
      <c r="AE47" s="29"/>
      <c r="AF47" s="29"/>
      <c r="AG47" s="29"/>
      <c r="AH47" s="92"/>
      <c r="AI47" s="92"/>
      <c r="AJ47" s="29"/>
      <c r="AK47" s="29"/>
      <c r="AL47" s="29"/>
      <c r="AM47" s="29"/>
      <c r="AN47" s="29"/>
      <c r="AO47" s="29"/>
      <c r="AP47" s="29"/>
      <c r="AQ47" s="29"/>
      <c r="AR47" s="29"/>
      <c r="AS47" s="29"/>
      <c r="AT47" s="29"/>
      <c r="AU47" s="29"/>
      <c r="AV47" s="29"/>
      <c r="AW47" s="29"/>
      <c r="AX47" s="30"/>
      <c r="AY47" s="23"/>
      <c r="AZ47" s="23"/>
      <c r="BA47" s="23"/>
      <c r="BB47" s="23"/>
      <c r="BC47" s="23"/>
      <c r="BD47" s="23"/>
      <c r="BE47" s="23"/>
      <c r="BF47" s="25"/>
    </row>
    <row r="48" spans="1:58" s="24" customFormat="1" ht="15" customHeight="1" x14ac:dyDescent="0.15">
      <c r="A48" s="22"/>
      <c r="B48" s="23"/>
      <c r="D48" s="23"/>
      <c r="E48" s="23"/>
      <c r="H48" s="28" t="s">
        <v>169</v>
      </c>
      <c r="I48" s="29"/>
      <c r="J48" s="29"/>
      <c r="K48" s="29"/>
      <c r="L48" s="29"/>
      <c r="M48" s="29"/>
      <c r="N48" s="29"/>
      <c r="O48" s="29"/>
      <c r="P48" s="29"/>
      <c r="Q48" s="29"/>
      <c r="R48" s="29"/>
      <c r="S48" s="29"/>
      <c r="T48" s="29"/>
      <c r="U48" s="29"/>
      <c r="V48" s="29"/>
      <c r="W48" s="88"/>
      <c r="X48" s="91" t="s">
        <v>134</v>
      </c>
      <c r="Y48" s="91"/>
      <c r="Z48" s="91"/>
      <c r="AA48" s="108"/>
      <c r="AB48" s="29" t="s">
        <v>172</v>
      </c>
      <c r="AC48" s="29"/>
      <c r="AD48" s="29"/>
      <c r="AE48" s="29"/>
      <c r="AF48" s="29"/>
      <c r="AG48" s="29"/>
      <c r="AH48" s="92"/>
      <c r="AI48" s="92"/>
      <c r="AJ48" s="29"/>
      <c r="AK48" s="29"/>
      <c r="AL48" s="29"/>
      <c r="AM48" s="29"/>
      <c r="AN48" s="29"/>
      <c r="AO48" s="29"/>
      <c r="AP48" s="29"/>
      <c r="AQ48" s="29"/>
      <c r="AR48" s="29"/>
      <c r="AS48" s="29"/>
      <c r="AT48" s="29"/>
      <c r="AU48" s="29"/>
      <c r="AV48" s="29"/>
      <c r="AW48" s="29"/>
      <c r="AX48" s="30"/>
      <c r="AY48" s="23"/>
      <c r="AZ48" s="23"/>
      <c r="BA48" s="23"/>
      <c r="BB48" s="23"/>
      <c r="BC48" s="23"/>
      <c r="BD48" s="23"/>
      <c r="BE48" s="23"/>
      <c r="BF48" s="25"/>
    </row>
    <row r="49" spans="1:58" s="24" customFormat="1" ht="15" customHeight="1" x14ac:dyDescent="0.15">
      <c r="A49" s="22"/>
      <c r="B49" s="23"/>
      <c r="D49" s="23"/>
      <c r="E49" s="23"/>
      <c r="H49" s="419" t="s">
        <v>314</v>
      </c>
      <c r="I49" s="420"/>
      <c r="J49" s="420"/>
      <c r="K49" s="420"/>
      <c r="L49" s="420"/>
      <c r="M49" s="420"/>
      <c r="N49" s="420"/>
      <c r="O49" s="420"/>
      <c r="P49" s="420"/>
      <c r="Q49" s="420"/>
      <c r="R49" s="420"/>
      <c r="S49" s="420"/>
      <c r="T49" s="420"/>
      <c r="U49" s="420"/>
      <c r="V49" s="420"/>
      <c r="W49" s="421"/>
      <c r="X49" s="422" t="s">
        <v>134</v>
      </c>
      <c r="Y49" s="422"/>
      <c r="Z49" s="422"/>
      <c r="AA49" s="423"/>
      <c r="AB49" s="420" t="s">
        <v>311</v>
      </c>
      <c r="AC49" s="420"/>
      <c r="AD49" s="420"/>
      <c r="AE49" s="420"/>
      <c r="AF49" s="420"/>
      <c r="AG49" s="420"/>
      <c r="AH49" s="424"/>
      <c r="AI49" s="424"/>
      <c r="AJ49" s="420"/>
      <c r="AK49" s="420"/>
      <c r="AL49" s="420"/>
      <c r="AM49" s="420"/>
      <c r="AN49" s="420"/>
      <c r="AO49" s="420"/>
      <c r="AP49" s="420"/>
      <c r="AQ49" s="420"/>
      <c r="AR49" s="420"/>
      <c r="AS49" s="420"/>
      <c r="AT49" s="420"/>
      <c r="AU49" s="420"/>
      <c r="AV49" s="420"/>
      <c r="AW49" s="420"/>
      <c r="AX49" s="425"/>
      <c r="AY49" s="23"/>
      <c r="AZ49" s="23"/>
      <c r="BA49" s="23"/>
      <c r="BB49" s="23"/>
      <c r="BC49" s="23"/>
      <c r="BD49" s="23"/>
      <c r="BE49" s="23"/>
      <c r="BF49" s="25"/>
    </row>
    <row r="50" spans="1:58" s="24" customFormat="1" ht="15" customHeight="1" x14ac:dyDescent="0.15">
      <c r="A50" s="22"/>
      <c r="B50" s="23"/>
      <c r="D50" s="23"/>
      <c r="E50" s="23"/>
      <c r="F50" s="23"/>
      <c r="G50" s="23"/>
      <c r="H50" s="419" t="s">
        <v>315</v>
      </c>
      <c r="I50" s="420"/>
      <c r="J50" s="420"/>
      <c r="K50" s="420"/>
      <c r="L50" s="420"/>
      <c r="M50" s="420"/>
      <c r="N50" s="420"/>
      <c r="O50" s="420"/>
      <c r="P50" s="420"/>
      <c r="Q50" s="420"/>
      <c r="R50" s="420"/>
      <c r="S50" s="420"/>
      <c r="T50" s="420"/>
      <c r="U50" s="420"/>
      <c r="V50" s="420"/>
      <c r="W50" s="421"/>
      <c r="X50" s="422" t="s">
        <v>134</v>
      </c>
      <c r="Y50" s="422"/>
      <c r="Z50" s="422"/>
      <c r="AA50" s="423"/>
      <c r="AB50" s="420" t="s">
        <v>312</v>
      </c>
      <c r="AC50" s="420"/>
      <c r="AD50" s="420"/>
      <c r="AE50" s="420"/>
      <c r="AF50" s="420"/>
      <c r="AG50" s="420"/>
      <c r="AH50" s="424"/>
      <c r="AI50" s="424"/>
      <c r="AJ50" s="420"/>
      <c r="AK50" s="420"/>
      <c r="AL50" s="420"/>
      <c r="AM50" s="420"/>
      <c r="AN50" s="420"/>
      <c r="AO50" s="420"/>
      <c r="AP50" s="420"/>
      <c r="AQ50" s="420"/>
      <c r="AR50" s="420"/>
      <c r="AS50" s="420"/>
      <c r="AT50" s="420"/>
      <c r="AU50" s="420"/>
      <c r="AV50" s="420"/>
      <c r="AW50" s="420"/>
      <c r="AX50" s="425"/>
      <c r="AY50" s="23"/>
      <c r="AZ50" s="23"/>
      <c r="BA50" s="23"/>
      <c r="BB50" s="23"/>
      <c r="BC50" s="23"/>
      <c r="BD50" s="23"/>
      <c r="BE50" s="23"/>
      <c r="BF50" s="25"/>
    </row>
    <row r="51" spans="1:58" s="24" customFormat="1" ht="15" customHeight="1" x14ac:dyDescent="0.15">
      <c r="A51" s="22"/>
      <c r="B51" s="23"/>
      <c r="D51" s="23"/>
      <c r="E51" s="23"/>
      <c r="H51" s="23" t="s">
        <v>173</v>
      </c>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5"/>
    </row>
    <row r="52" spans="1:58" s="24" customFormat="1" ht="15" customHeight="1" x14ac:dyDescent="0.15">
      <c r="A52" s="22"/>
      <c r="B52" s="23"/>
      <c r="D52" s="23"/>
      <c r="E52" s="23"/>
      <c r="H52" s="23" t="s">
        <v>174</v>
      </c>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5"/>
    </row>
    <row r="53" spans="1:58" s="24" customFormat="1" ht="15" customHeight="1" x14ac:dyDescent="0.15">
      <c r="A53" s="22"/>
      <c r="B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5"/>
    </row>
    <row r="54" spans="1:58" s="24" customFormat="1" ht="15" customHeight="1" x14ac:dyDescent="0.15">
      <c r="A54" s="22"/>
      <c r="B54" s="23"/>
      <c r="D54" s="23"/>
      <c r="E54" s="23"/>
      <c r="F54" s="111" t="s">
        <v>181</v>
      </c>
      <c r="G54" s="23"/>
      <c r="H54" s="23" t="s">
        <v>182</v>
      </c>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5"/>
    </row>
    <row r="55" spans="1:58" s="24" customFormat="1" ht="15" customHeight="1" x14ac:dyDescent="0.15">
      <c r="A55" s="22"/>
      <c r="B55" s="23"/>
      <c r="D55" s="23"/>
      <c r="E55" s="23"/>
      <c r="F55" s="23"/>
      <c r="G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5"/>
    </row>
    <row r="56" spans="1:58" s="24" customFormat="1" ht="15" customHeight="1" x14ac:dyDescent="0.15">
      <c r="A56" s="22"/>
      <c r="B56" s="23"/>
      <c r="D56" s="23"/>
      <c r="E56" s="23"/>
      <c r="F56" s="23"/>
      <c r="G56" s="23"/>
      <c r="H56" s="23" t="s">
        <v>183</v>
      </c>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5"/>
    </row>
    <row r="57" spans="1:58" s="24" customFormat="1" ht="15" customHeight="1" x14ac:dyDescent="0.15">
      <c r="A57" s="22"/>
      <c r="B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5"/>
    </row>
    <row r="58" spans="1:58" s="23" customFormat="1" ht="15" customHeight="1" x14ac:dyDescent="0.15">
      <c r="A58" s="22"/>
      <c r="C58" s="23" t="s">
        <v>128</v>
      </c>
      <c r="AF58" s="94"/>
      <c r="AG58" s="94"/>
      <c r="BF58" s="25"/>
    </row>
    <row r="59" spans="1:58" s="23" customFormat="1" ht="15" customHeight="1" x14ac:dyDescent="0.15">
      <c r="A59" s="22"/>
      <c r="D59" s="111" t="s">
        <v>178</v>
      </c>
      <c r="F59" s="23" t="s">
        <v>129</v>
      </c>
      <c r="AF59" s="94"/>
      <c r="AG59" s="94"/>
      <c r="BF59" s="25"/>
    </row>
    <row r="60" spans="1:58" s="23" customFormat="1" ht="15" customHeight="1" x14ac:dyDescent="0.15">
      <c r="A60" s="22"/>
      <c r="D60" s="111" t="s">
        <v>179</v>
      </c>
      <c r="F60" s="23" t="s">
        <v>130</v>
      </c>
      <c r="AF60" s="94"/>
      <c r="AG60" s="94"/>
      <c r="BF60" s="25"/>
    </row>
    <row r="61" spans="1:58" s="23" customFormat="1" ht="15" customHeight="1" x14ac:dyDescent="0.15">
      <c r="A61" s="22"/>
      <c r="D61" s="111" t="s">
        <v>184</v>
      </c>
      <c r="F61" s="23" t="s">
        <v>131</v>
      </c>
      <c r="AF61" s="94"/>
      <c r="AG61" s="94"/>
      <c r="BF61" s="25"/>
    </row>
    <row r="62" spans="1:58" s="23" customFormat="1" ht="15" customHeight="1" x14ac:dyDescent="0.15">
      <c r="A62" s="22"/>
      <c r="BF62" s="25"/>
    </row>
    <row r="63" spans="1:58" s="21" customFormat="1" ht="15" customHeight="1" x14ac:dyDescent="0.15">
      <c r="A63" s="18"/>
      <c r="B63" s="19" t="s">
        <v>84</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20"/>
    </row>
    <row r="64" spans="1:58" s="24" customFormat="1" ht="15" customHeight="1" x14ac:dyDescent="0.15">
      <c r="A64" s="26"/>
      <c r="B64" s="95"/>
      <c r="C64" s="95" t="s">
        <v>61</v>
      </c>
      <c r="D64" s="24" t="s">
        <v>66</v>
      </c>
      <c r="E64" s="95"/>
      <c r="F64" s="95"/>
      <c r="G64" s="95"/>
      <c r="H64" s="95"/>
      <c r="I64" s="96"/>
      <c r="J64" s="96"/>
      <c r="K64" s="96"/>
      <c r="L64" s="96"/>
      <c r="M64" s="96"/>
      <c r="N64" s="96"/>
      <c r="O64" s="96"/>
      <c r="P64" s="96"/>
      <c r="Q64" s="96"/>
      <c r="R64" s="96"/>
      <c r="S64" s="96"/>
      <c r="T64" s="96"/>
      <c r="U64" s="96"/>
      <c r="V64" s="96"/>
      <c r="W64" s="96"/>
      <c r="X64" s="96"/>
      <c r="Y64" s="96"/>
      <c r="Z64" s="96"/>
      <c r="AA64" s="96"/>
      <c r="AF64" s="94"/>
      <c r="AG64" s="94"/>
      <c r="AH64" s="23"/>
      <c r="AI64" s="23"/>
      <c r="AJ64" s="23"/>
      <c r="AK64" s="23"/>
      <c r="AL64" s="23"/>
      <c r="AM64" s="23"/>
      <c r="AN64" s="23"/>
      <c r="AO64" s="23"/>
      <c r="AP64" s="23"/>
      <c r="AQ64" s="23"/>
      <c r="AR64" s="97"/>
      <c r="AS64" s="97"/>
      <c r="AT64" s="97"/>
      <c r="AU64" s="97"/>
      <c r="AV64" s="97"/>
      <c r="AW64" s="97"/>
      <c r="AX64" s="97"/>
      <c r="AY64" s="97"/>
      <c r="AZ64" s="97"/>
      <c r="BA64" s="97"/>
      <c r="BB64" s="97"/>
      <c r="BC64" s="97"/>
      <c r="BD64" s="97"/>
      <c r="BE64" s="97"/>
      <c r="BF64" s="27"/>
    </row>
    <row r="65" spans="1:58" s="24" customFormat="1" ht="15" customHeight="1" x14ac:dyDescent="0.15">
      <c r="A65" s="98"/>
      <c r="B65" s="89"/>
      <c r="C65" s="89"/>
      <c r="D65" s="99"/>
      <c r="E65" s="99"/>
      <c r="F65" s="99"/>
      <c r="G65" s="99"/>
      <c r="H65" s="99"/>
      <c r="I65" s="100"/>
      <c r="J65" s="100"/>
      <c r="K65" s="100"/>
      <c r="L65" s="100"/>
      <c r="M65" s="100"/>
      <c r="N65" s="100"/>
      <c r="O65" s="100"/>
      <c r="P65" s="100"/>
      <c r="Q65" s="100"/>
      <c r="R65" s="100"/>
      <c r="S65" s="100"/>
      <c r="T65" s="100"/>
      <c r="U65" s="100"/>
      <c r="V65" s="100"/>
      <c r="W65" s="100"/>
      <c r="X65" s="100"/>
      <c r="Y65" s="100"/>
      <c r="Z65" s="100"/>
      <c r="AA65" s="100"/>
      <c r="AB65" s="89"/>
      <c r="AC65" s="89"/>
      <c r="AD65" s="89"/>
      <c r="AE65" s="89"/>
      <c r="AF65" s="101"/>
      <c r="AG65" s="101"/>
      <c r="AH65" s="91"/>
      <c r="AI65" s="91"/>
      <c r="AJ65" s="91"/>
      <c r="AK65" s="91"/>
      <c r="AL65" s="91"/>
      <c r="AM65" s="91"/>
      <c r="AN65" s="91"/>
      <c r="AO65" s="91"/>
      <c r="AP65" s="91"/>
      <c r="AQ65" s="91"/>
      <c r="AR65" s="102"/>
      <c r="AS65" s="102"/>
      <c r="AT65" s="102"/>
      <c r="AU65" s="102"/>
      <c r="AV65" s="102"/>
      <c r="AW65" s="102"/>
      <c r="AX65" s="102"/>
      <c r="AY65" s="102"/>
      <c r="AZ65" s="102"/>
      <c r="BA65" s="102"/>
      <c r="BB65" s="102"/>
      <c r="BC65" s="102"/>
      <c r="BD65" s="102"/>
      <c r="BE65" s="102"/>
      <c r="BF65" s="103"/>
    </row>
    <row r="66" spans="1:58" s="21" customFormat="1" ht="15" customHeight="1" x14ac:dyDescent="0.15">
      <c r="A66" s="18"/>
      <c r="B66" s="19" t="s">
        <v>149</v>
      </c>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20"/>
    </row>
    <row r="67" spans="1:58" s="24" customFormat="1" ht="15" customHeight="1" x14ac:dyDescent="0.15">
      <c r="A67" s="26"/>
      <c r="C67" s="24" t="s">
        <v>61</v>
      </c>
      <c r="D67" s="24" t="s">
        <v>185</v>
      </c>
      <c r="I67" s="96"/>
      <c r="J67" s="96"/>
      <c r="K67" s="96"/>
      <c r="L67" s="96"/>
      <c r="M67" s="96"/>
      <c r="N67" s="96"/>
      <c r="O67" s="96"/>
      <c r="P67" s="96"/>
      <c r="Q67" s="96"/>
      <c r="R67" s="96"/>
      <c r="S67" s="96"/>
      <c r="T67" s="96"/>
      <c r="U67" s="96"/>
      <c r="V67" s="96"/>
      <c r="W67" s="96"/>
      <c r="X67" s="96"/>
      <c r="Y67" s="96"/>
      <c r="Z67" s="96"/>
      <c r="AA67" s="96"/>
      <c r="AF67" s="93"/>
      <c r="AG67" s="93"/>
      <c r="AR67" s="96"/>
      <c r="AS67" s="96"/>
      <c r="AT67" s="96"/>
      <c r="AU67" s="96"/>
      <c r="AV67" s="96"/>
      <c r="AW67" s="96"/>
      <c r="AX67" s="96"/>
      <c r="AY67" s="96"/>
      <c r="AZ67" s="96"/>
      <c r="BA67" s="96"/>
      <c r="BB67" s="96"/>
      <c r="BC67" s="96"/>
      <c r="BD67" s="96"/>
      <c r="BE67" s="96"/>
      <c r="BF67" s="109"/>
    </row>
    <row r="68" spans="1:58" s="24" customFormat="1" ht="15" customHeight="1" x14ac:dyDescent="0.15">
      <c r="A68" s="26"/>
      <c r="I68" s="96"/>
      <c r="J68" s="96"/>
      <c r="K68" s="96"/>
      <c r="L68" s="96"/>
      <c r="M68" s="96"/>
      <c r="N68" s="96"/>
      <c r="O68" s="96"/>
      <c r="P68" s="96"/>
      <c r="Q68" s="96"/>
      <c r="R68" s="96"/>
      <c r="S68" s="96"/>
      <c r="T68" s="96"/>
      <c r="U68" s="96"/>
      <c r="V68" s="96"/>
      <c r="W68" s="96"/>
      <c r="X68" s="96"/>
      <c r="Y68" s="96"/>
      <c r="Z68" s="96"/>
      <c r="AA68" s="96"/>
      <c r="AF68" s="93"/>
      <c r="AG68" s="93"/>
      <c r="AR68" s="96"/>
      <c r="AS68" s="96"/>
      <c r="AT68" s="96"/>
      <c r="AU68" s="96"/>
      <c r="AV68" s="96"/>
      <c r="AW68" s="96"/>
      <c r="AX68" s="96"/>
      <c r="AY68" s="96"/>
      <c r="AZ68" s="96"/>
      <c r="BA68" s="96"/>
      <c r="BB68" s="96"/>
      <c r="BC68" s="96"/>
      <c r="BD68" s="96"/>
      <c r="BE68" s="96"/>
      <c r="BF68" s="109"/>
    </row>
    <row r="69" spans="1:58" s="21" customFormat="1" ht="15" customHeight="1" x14ac:dyDescent="0.15">
      <c r="A69" s="18"/>
      <c r="B69" s="19" t="s">
        <v>150</v>
      </c>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20"/>
    </row>
    <row r="70" spans="1:58" s="24" customFormat="1" ht="15" customHeight="1" x14ac:dyDescent="0.15">
      <c r="A70" s="26"/>
      <c r="B70" s="95"/>
      <c r="C70" s="95" t="s">
        <v>61</v>
      </c>
      <c r="D70" s="24" t="s">
        <v>186</v>
      </c>
      <c r="E70" s="95"/>
      <c r="F70" s="95"/>
      <c r="G70" s="95"/>
      <c r="H70" s="95"/>
      <c r="I70" s="96"/>
      <c r="J70" s="96"/>
      <c r="K70" s="96"/>
      <c r="L70" s="96"/>
      <c r="M70" s="96"/>
      <c r="N70" s="96"/>
      <c r="O70" s="96"/>
      <c r="P70" s="96"/>
      <c r="Q70" s="96"/>
      <c r="R70" s="96"/>
      <c r="S70" s="96"/>
      <c r="T70" s="96"/>
      <c r="U70" s="96"/>
      <c r="V70" s="96"/>
      <c r="W70" s="96"/>
      <c r="X70" s="96"/>
      <c r="Y70" s="96"/>
      <c r="Z70" s="96"/>
      <c r="AA70" s="96"/>
      <c r="AF70" s="94"/>
      <c r="AG70" s="94"/>
      <c r="AH70" s="23"/>
      <c r="AI70" s="23"/>
      <c r="AJ70" s="23"/>
      <c r="AK70" s="23"/>
      <c r="AL70" s="23"/>
      <c r="AM70" s="23"/>
      <c r="AN70" s="23"/>
      <c r="AO70" s="23"/>
      <c r="AP70" s="23"/>
      <c r="AQ70" s="23"/>
      <c r="AR70" s="97"/>
      <c r="AS70" s="97"/>
      <c r="AT70" s="97"/>
      <c r="AU70" s="97"/>
      <c r="AV70" s="97"/>
      <c r="AW70" s="97"/>
      <c r="AX70" s="97"/>
      <c r="AY70" s="97"/>
      <c r="AZ70" s="97"/>
      <c r="BA70" s="97"/>
      <c r="BB70" s="97"/>
      <c r="BC70" s="97"/>
      <c r="BD70" s="97"/>
      <c r="BE70" s="97"/>
      <c r="BF70" s="27"/>
    </row>
    <row r="71" spans="1:58" s="24" customFormat="1" ht="15" customHeight="1" x14ac:dyDescent="0.15">
      <c r="A71" s="98"/>
      <c r="B71" s="89"/>
      <c r="C71" s="89"/>
      <c r="D71" s="99"/>
      <c r="E71" s="99"/>
      <c r="F71" s="99"/>
      <c r="G71" s="99"/>
      <c r="H71" s="99"/>
      <c r="I71" s="100"/>
      <c r="J71" s="100"/>
      <c r="K71" s="100"/>
      <c r="L71" s="100"/>
      <c r="M71" s="100"/>
      <c r="N71" s="100"/>
      <c r="O71" s="100"/>
      <c r="P71" s="100"/>
      <c r="Q71" s="100"/>
      <c r="R71" s="100"/>
      <c r="S71" s="100"/>
      <c r="T71" s="100"/>
      <c r="U71" s="100"/>
      <c r="V71" s="100"/>
      <c r="W71" s="100"/>
      <c r="X71" s="100"/>
      <c r="Y71" s="100"/>
      <c r="Z71" s="100"/>
      <c r="AA71" s="100"/>
      <c r="AB71" s="89"/>
      <c r="AC71" s="89"/>
      <c r="AD71" s="89"/>
      <c r="AE71" s="89"/>
      <c r="AF71" s="101"/>
      <c r="AG71" s="101"/>
      <c r="AH71" s="91"/>
      <c r="AI71" s="91"/>
      <c r="AJ71" s="91"/>
      <c r="AK71" s="91"/>
      <c r="AL71" s="91"/>
      <c r="AM71" s="91"/>
      <c r="AN71" s="91"/>
      <c r="AO71" s="91"/>
      <c r="AP71" s="91"/>
      <c r="AQ71" s="91"/>
      <c r="AR71" s="102"/>
      <c r="AS71" s="102"/>
      <c r="AT71" s="102"/>
      <c r="AU71" s="102"/>
      <c r="AV71" s="102"/>
      <c r="AW71" s="102"/>
      <c r="AX71" s="102"/>
      <c r="AY71" s="102"/>
      <c r="AZ71" s="102"/>
      <c r="BA71" s="102"/>
      <c r="BB71" s="102"/>
      <c r="BC71" s="102"/>
      <c r="BD71" s="102"/>
      <c r="BE71" s="102"/>
      <c r="BF71" s="103"/>
    </row>
    <row r="72" spans="1:58" s="21" customFormat="1" ht="15" customHeight="1" x14ac:dyDescent="0.15">
      <c r="A72" s="117"/>
      <c r="B72" s="118" t="s">
        <v>189</v>
      </c>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8"/>
      <c r="AL72" s="118"/>
      <c r="AM72" s="118"/>
      <c r="AN72" s="118"/>
      <c r="AO72" s="118"/>
      <c r="AP72" s="118"/>
      <c r="AQ72" s="118"/>
      <c r="AR72" s="118"/>
      <c r="AS72" s="118"/>
      <c r="AT72" s="118"/>
      <c r="AU72" s="118"/>
      <c r="AV72" s="118"/>
      <c r="AW72" s="118"/>
      <c r="AX72" s="118"/>
      <c r="AY72" s="118"/>
      <c r="AZ72" s="118"/>
      <c r="BA72" s="118"/>
      <c r="BB72" s="118"/>
      <c r="BC72" s="118"/>
      <c r="BD72" s="118"/>
      <c r="BE72" s="118"/>
      <c r="BF72" s="119"/>
    </row>
    <row r="73" spans="1:58" s="23" customFormat="1" ht="15" customHeight="1" x14ac:dyDescent="0.15">
      <c r="A73" s="26"/>
      <c r="B73" s="24"/>
      <c r="C73" s="24" t="s">
        <v>187</v>
      </c>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93"/>
      <c r="AG73" s="93"/>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120"/>
    </row>
    <row r="74" spans="1:58" s="23" customFormat="1" ht="15" customHeight="1" x14ac:dyDescent="0.15">
      <c r="A74" s="26"/>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93"/>
      <c r="AG74" s="93"/>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120"/>
    </row>
    <row r="75" spans="1:58" s="23" customFormat="1" ht="15" customHeight="1" x14ac:dyDescent="0.15">
      <c r="A75" s="26"/>
      <c r="B75" s="24"/>
      <c r="C75" s="24" t="s">
        <v>188</v>
      </c>
      <c r="D75" s="110"/>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120"/>
    </row>
    <row r="76" spans="1:58" s="24" customFormat="1" ht="15" customHeight="1" x14ac:dyDescent="0.15">
      <c r="A76" s="98"/>
      <c r="B76" s="89"/>
      <c r="C76" s="89"/>
      <c r="D76" s="99"/>
      <c r="E76" s="99"/>
      <c r="F76" s="99"/>
      <c r="G76" s="99"/>
      <c r="H76" s="99"/>
      <c r="I76" s="100"/>
      <c r="J76" s="100"/>
      <c r="K76" s="100"/>
      <c r="L76" s="100"/>
      <c r="M76" s="100"/>
      <c r="N76" s="100"/>
      <c r="O76" s="100"/>
      <c r="P76" s="100"/>
      <c r="Q76" s="100"/>
      <c r="R76" s="100"/>
      <c r="S76" s="100"/>
      <c r="T76" s="100"/>
      <c r="U76" s="100"/>
      <c r="V76" s="100"/>
      <c r="W76" s="100"/>
      <c r="X76" s="100"/>
      <c r="Y76" s="100"/>
      <c r="Z76" s="100"/>
      <c r="AA76" s="100"/>
      <c r="AB76" s="89"/>
      <c r="AC76" s="89"/>
      <c r="AD76" s="89"/>
      <c r="AE76" s="89"/>
      <c r="AF76" s="101"/>
      <c r="AG76" s="101"/>
      <c r="AH76" s="91"/>
      <c r="AI76" s="91"/>
      <c r="AJ76" s="91"/>
      <c r="AK76" s="91"/>
      <c r="AL76" s="91"/>
      <c r="AM76" s="91"/>
      <c r="AN76" s="91"/>
      <c r="AO76" s="91"/>
      <c r="AP76" s="91"/>
      <c r="AQ76" s="91"/>
      <c r="AR76" s="102"/>
      <c r="AS76" s="102"/>
      <c r="AT76" s="102"/>
      <c r="AU76" s="102"/>
      <c r="AV76" s="102"/>
      <c r="AW76" s="102"/>
      <c r="AX76" s="102"/>
      <c r="AY76" s="102"/>
      <c r="AZ76" s="102"/>
      <c r="BA76" s="102"/>
      <c r="BB76" s="102"/>
      <c r="BC76" s="102"/>
      <c r="BD76" s="102"/>
      <c r="BE76" s="102"/>
      <c r="BF76" s="103"/>
    </row>
    <row r="77" spans="1:58" s="21" customFormat="1" ht="15" customHeight="1" x14ac:dyDescent="0.15">
      <c r="A77" s="18"/>
      <c r="B77" s="19" t="s">
        <v>190</v>
      </c>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20"/>
    </row>
    <row r="78" spans="1:58" s="24" customFormat="1" ht="15" customHeight="1" x14ac:dyDescent="0.15">
      <c r="A78" s="26"/>
      <c r="B78" s="95"/>
      <c r="C78" s="95" t="s">
        <v>61</v>
      </c>
      <c r="D78" s="24" t="s">
        <v>192</v>
      </c>
      <c r="E78" s="95"/>
      <c r="F78" s="95"/>
      <c r="G78" s="95"/>
      <c r="H78" s="95"/>
      <c r="I78" s="96"/>
      <c r="J78" s="96"/>
      <c r="K78" s="96"/>
      <c r="L78" s="96"/>
      <c r="M78" s="96"/>
      <c r="N78" s="96"/>
      <c r="O78" s="96"/>
      <c r="P78" s="96"/>
      <c r="Q78" s="96"/>
      <c r="R78" s="96"/>
      <c r="S78" s="96"/>
      <c r="T78" s="96"/>
      <c r="U78" s="96"/>
      <c r="V78" s="96"/>
      <c r="W78" s="96"/>
      <c r="X78" s="96"/>
      <c r="Y78" s="96"/>
      <c r="Z78" s="96"/>
      <c r="AA78" s="96"/>
      <c r="AF78" s="94"/>
      <c r="AG78" s="94"/>
      <c r="AH78" s="23"/>
      <c r="AI78" s="23"/>
      <c r="AJ78" s="23"/>
      <c r="AK78" s="23"/>
      <c r="AL78" s="23"/>
      <c r="AM78" s="23"/>
      <c r="AN78" s="23"/>
      <c r="AO78" s="23"/>
      <c r="AP78" s="23"/>
      <c r="AQ78" s="23"/>
      <c r="AR78" s="97"/>
      <c r="AS78" s="97"/>
      <c r="AT78" s="97"/>
      <c r="AU78" s="97"/>
      <c r="AV78" s="97"/>
      <c r="AW78" s="97"/>
      <c r="AX78" s="97"/>
      <c r="AY78" s="97"/>
      <c r="AZ78" s="97"/>
      <c r="BA78" s="97"/>
      <c r="BB78" s="97"/>
      <c r="BC78" s="97"/>
      <c r="BD78" s="97"/>
      <c r="BE78" s="97"/>
      <c r="BF78" s="27"/>
    </row>
    <row r="79" spans="1:58" s="24" customFormat="1" ht="15" customHeight="1" x14ac:dyDescent="0.15">
      <c r="A79" s="26"/>
      <c r="B79" s="95"/>
      <c r="C79" s="95"/>
      <c r="D79" s="24" t="s">
        <v>193</v>
      </c>
      <c r="E79" s="95"/>
      <c r="F79" s="95"/>
      <c r="G79" s="95"/>
      <c r="H79" s="95"/>
      <c r="I79" s="96"/>
      <c r="J79" s="96"/>
      <c r="K79" s="96"/>
      <c r="L79" s="96"/>
      <c r="M79" s="96"/>
      <c r="N79" s="96"/>
      <c r="O79" s="96"/>
      <c r="P79" s="96"/>
      <c r="Q79" s="96"/>
      <c r="R79" s="96"/>
      <c r="S79" s="96"/>
      <c r="T79" s="96"/>
      <c r="U79" s="96"/>
      <c r="V79" s="96"/>
      <c r="W79" s="96"/>
      <c r="X79" s="96"/>
      <c r="Y79" s="96"/>
      <c r="Z79" s="96"/>
      <c r="AA79" s="96"/>
      <c r="AF79" s="94"/>
      <c r="AG79" s="94"/>
      <c r="AH79" s="23"/>
      <c r="AI79" s="23"/>
      <c r="AJ79" s="23"/>
      <c r="AK79" s="23"/>
      <c r="AL79" s="23"/>
      <c r="AM79" s="23"/>
      <c r="AN79" s="23"/>
      <c r="AO79" s="23"/>
      <c r="AP79" s="23"/>
      <c r="AQ79" s="23"/>
      <c r="AR79" s="97"/>
      <c r="AS79" s="97"/>
      <c r="AT79" s="97"/>
      <c r="AU79" s="97"/>
      <c r="AV79" s="97"/>
      <c r="AW79" s="97"/>
      <c r="AX79" s="97"/>
      <c r="AY79" s="97"/>
      <c r="AZ79" s="97"/>
      <c r="BA79" s="97"/>
      <c r="BB79" s="97"/>
      <c r="BC79" s="97"/>
      <c r="BD79" s="97"/>
      <c r="BE79" s="97"/>
      <c r="BF79" s="27"/>
    </row>
    <row r="80" spans="1:58" s="24" customFormat="1" ht="15" customHeight="1" x14ac:dyDescent="0.15">
      <c r="A80" s="98"/>
      <c r="B80" s="89"/>
      <c r="C80" s="89"/>
      <c r="D80" s="99"/>
      <c r="E80" s="99"/>
      <c r="F80" s="99"/>
      <c r="G80" s="99"/>
      <c r="H80" s="99"/>
      <c r="I80" s="100"/>
      <c r="J80" s="100"/>
      <c r="K80" s="100"/>
      <c r="L80" s="100"/>
      <c r="M80" s="100"/>
      <c r="N80" s="100"/>
      <c r="O80" s="100"/>
      <c r="P80" s="100"/>
      <c r="Q80" s="100"/>
      <c r="R80" s="100"/>
      <c r="S80" s="100"/>
      <c r="T80" s="100"/>
      <c r="U80" s="100"/>
      <c r="V80" s="100"/>
      <c r="W80" s="100"/>
      <c r="X80" s="100"/>
      <c r="Y80" s="100"/>
      <c r="Z80" s="100"/>
      <c r="AA80" s="100"/>
      <c r="AB80" s="89"/>
      <c r="AC80" s="89"/>
      <c r="AD80" s="89"/>
      <c r="AE80" s="89"/>
      <c r="AF80" s="101"/>
      <c r="AG80" s="101"/>
      <c r="AH80" s="91"/>
      <c r="AI80" s="91"/>
      <c r="AJ80" s="91"/>
      <c r="AK80" s="91"/>
      <c r="AL80" s="91"/>
      <c r="AM80" s="91"/>
      <c r="AN80" s="91"/>
      <c r="AO80" s="91"/>
      <c r="AP80" s="91"/>
      <c r="AQ80" s="91"/>
      <c r="AR80" s="102"/>
      <c r="AS80" s="102"/>
      <c r="AT80" s="102"/>
      <c r="AU80" s="102"/>
      <c r="AV80" s="102"/>
      <c r="AW80" s="102"/>
      <c r="AX80" s="102"/>
      <c r="AY80" s="102"/>
      <c r="AZ80" s="102"/>
      <c r="BA80" s="102"/>
      <c r="BB80" s="102"/>
      <c r="BC80" s="102"/>
      <c r="BD80" s="102"/>
      <c r="BE80" s="102"/>
      <c r="BF80" s="103"/>
    </row>
    <row r="81" spans="1:58" s="21" customFormat="1" ht="15" customHeight="1" x14ac:dyDescent="0.15">
      <c r="A81" s="18"/>
      <c r="B81" s="19" t="s">
        <v>191</v>
      </c>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20"/>
    </row>
    <row r="82" spans="1:58" s="24" customFormat="1" ht="15" customHeight="1" x14ac:dyDescent="0.15">
      <c r="A82" s="26"/>
      <c r="C82" s="24" t="s">
        <v>61</v>
      </c>
      <c r="D82" s="24" t="s">
        <v>194</v>
      </c>
      <c r="I82" s="96"/>
      <c r="J82" s="96"/>
      <c r="K82" s="96"/>
      <c r="L82" s="96"/>
      <c r="M82" s="96"/>
      <c r="N82" s="96"/>
      <c r="O82" s="96"/>
      <c r="P82" s="96"/>
      <c r="Q82" s="96"/>
      <c r="R82" s="96"/>
      <c r="S82" s="96"/>
      <c r="T82" s="96"/>
      <c r="U82" s="96"/>
      <c r="V82" s="96"/>
      <c r="W82" s="96"/>
      <c r="X82" s="96"/>
      <c r="Y82" s="96"/>
      <c r="Z82" s="96"/>
      <c r="AA82" s="96"/>
      <c r="AF82" s="93"/>
      <c r="AG82" s="93"/>
      <c r="AR82" s="96"/>
      <c r="AS82" s="96"/>
      <c r="AT82" s="96"/>
      <c r="AU82" s="96"/>
      <c r="AV82" s="96"/>
      <c r="AW82" s="96"/>
      <c r="AX82" s="96"/>
      <c r="AY82" s="96"/>
      <c r="AZ82" s="96"/>
      <c r="BA82" s="96"/>
      <c r="BB82" s="96"/>
      <c r="BC82" s="96"/>
      <c r="BD82" s="96"/>
      <c r="BE82" s="96"/>
      <c r="BF82" s="109"/>
    </row>
    <row r="83" spans="1:58" s="24" customFormat="1" ht="15" customHeight="1" x14ac:dyDescent="0.15">
      <c r="A83" s="26"/>
      <c r="I83" s="96"/>
      <c r="J83" s="96"/>
      <c r="K83" s="96"/>
      <c r="L83" s="96"/>
      <c r="M83" s="96"/>
      <c r="N83" s="96"/>
      <c r="O83" s="96"/>
      <c r="P83" s="96"/>
      <c r="Q83" s="96"/>
      <c r="R83" s="96"/>
      <c r="S83" s="96"/>
      <c r="T83" s="96"/>
      <c r="U83" s="96"/>
      <c r="V83" s="96"/>
      <c r="W83" s="96"/>
      <c r="X83" s="96"/>
      <c r="Y83" s="96"/>
      <c r="Z83" s="96"/>
      <c r="AA83" s="96"/>
      <c r="AF83" s="93"/>
      <c r="AG83" s="93"/>
      <c r="AR83" s="96"/>
      <c r="AS83" s="96"/>
      <c r="AT83" s="96"/>
      <c r="AU83" s="96"/>
      <c r="AV83" s="96"/>
      <c r="AW83" s="96"/>
      <c r="AX83" s="96"/>
      <c r="AY83" s="96"/>
      <c r="AZ83" s="96"/>
      <c r="BA83" s="96"/>
      <c r="BB83" s="96"/>
      <c r="BC83" s="96"/>
      <c r="BD83" s="96"/>
      <c r="BE83" s="96"/>
      <c r="BF83" s="109"/>
    </row>
    <row r="84" spans="1:58" s="24" customFormat="1" ht="15" customHeight="1" x14ac:dyDescent="0.15">
      <c r="A84" s="26"/>
      <c r="C84" s="24" t="s">
        <v>61</v>
      </c>
      <c r="D84" s="24" t="s">
        <v>199</v>
      </c>
      <c r="I84" s="96"/>
      <c r="J84" s="96"/>
      <c r="K84" s="96"/>
      <c r="L84" s="96"/>
      <c r="M84" s="96"/>
      <c r="N84" s="96"/>
      <c r="O84" s="96"/>
      <c r="P84" s="96"/>
      <c r="Q84" s="96"/>
      <c r="R84" s="96"/>
      <c r="S84" s="96"/>
      <c r="T84" s="96"/>
      <c r="U84" s="96"/>
      <c r="V84" s="96"/>
      <c r="W84" s="96"/>
      <c r="X84" s="96"/>
      <c r="Y84" s="96"/>
      <c r="Z84" s="96"/>
      <c r="AA84" s="96"/>
      <c r="AF84" s="93"/>
      <c r="AG84" s="93"/>
      <c r="AR84" s="96"/>
      <c r="AS84" s="96"/>
      <c r="AT84" s="96"/>
      <c r="AU84" s="96"/>
      <c r="AV84" s="96"/>
      <c r="AW84" s="96"/>
      <c r="AX84" s="96"/>
      <c r="AY84" s="96"/>
      <c r="AZ84" s="96"/>
      <c r="BA84" s="96"/>
      <c r="BB84" s="96"/>
      <c r="BC84" s="96"/>
      <c r="BD84" s="96"/>
      <c r="BE84" s="96"/>
      <c r="BF84" s="109"/>
    </row>
    <row r="85" spans="1:58" s="24" customFormat="1" ht="15" customHeight="1" x14ac:dyDescent="0.15">
      <c r="A85" s="26"/>
      <c r="D85" s="112" t="s">
        <v>108</v>
      </c>
      <c r="E85" s="113"/>
      <c r="F85" s="113"/>
      <c r="G85" s="113"/>
      <c r="H85" s="113"/>
      <c r="I85" s="113"/>
      <c r="J85" s="113"/>
      <c r="K85" s="113"/>
      <c r="L85" s="121"/>
      <c r="M85" s="121"/>
      <c r="N85" s="121"/>
      <c r="O85" s="121"/>
      <c r="P85" s="121"/>
      <c r="Q85" s="121"/>
      <c r="R85" s="121"/>
      <c r="S85" s="113"/>
      <c r="T85" s="113"/>
      <c r="U85" s="113"/>
      <c r="V85" s="113"/>
      <c r="W85" s="113"/>
      <c r="X85" s="113"/>
      <c r="Y85" s="113"/>
      <c r="Z85" s="113"/>
      <c r="AA85" s="113"/>
      <c r="AB85" s="113"/>
      <c r="AC85" s="113"/>
      <c r="AD85" s="113"/>
      <c r="AE85" s="113"/>
      <c r="AF85" s="113"/>
      <c r="AG85" s="113"/>
      <c r="AH85" s="113"/>
      <c r="AI85" s="113"/>
      <c r="AJ85" s="113"/>
      <c r="AK85" s="113"/>
      <c r="AL85" s="113"/>
      <c r="AM85" s="113"/>
      <c r="AN85" s="112" t="s">
        <v>118</v>
      </c>
      <c r="AO85" s="113"/>
      <c r="AP85" s="113"/>
      <c r="AQ85" s="115"/>
      <c r="AR85" s="96"/>
      <c r="AS85" s="96"/>
      <c r="AT85" s="96"/>
      <c r="AU85" s="96"/>
      <c r="AV85" s="96"/>
      <c r="AW85" s="96"/>
      <c r="AX85" s="96"/>
      <c r="AY85" s="96"/>
      <c r="AZ85" s="96"/>
      <c r="BA85" s="96"/>
      <c r="BB85" s="96"/>
      <c r="BC85" s="96"/>
      <c r="BD85" s="96"/>
      <c r="BE85" s="96"/>
      <c r="BF85" s="109"/>
    </row>
    <row r="86" spans="1:58" s="24" customFormat="1" ht="15" customHeight="1" x14ac:dyDescent="0.15">
      <c r="A86" s="26"/>
      <c r="D86" s="122" t="s">
        <v>195</v>
      </c>
      <c r="E86" s="89"/>
      <c r="F86" s="89"/>
      <c r="G86" s="89"/>
      <c r="H86" s="89"/>
      <c r="I86" s="89"/>
      <c r="J86" s="89"/>
      <c r="K86" s="89"/>
      <c r="L86" s="89"/>
      <c r="M86" s="89"/>
      <c r="N86" s="89"/>
      <c r="O86" s="89"/>
      <c r="P86" s="89"/>
      <c r="Q86" s="89"/>
      <c r="R86" s="89"/>
      <c r="S86" s="116"/>
      <c r="T86" s="116"/>
      <c r="U86" s="116"/>
      <c r="V86" s="116"/>
      <c r="W86" s="116"/>
      <c r="X86" s="116"/>
      <c r="Y86" s="116"/>
      <c r="Z86" s="116"/>
      <c r="AA86" s="116"/>
      <c r="AB86" s="116"/>
      <c r="AC86" s="116"/>
      <c r="AD86" s="116"/>
      <c r="AE86" s="116"/>
      <c r="AF86" s="116"/>
      <c r="AG86" s="116"/>
      <c r="AH86" s="116"/>
      <c r="AI86" s="116"/>
      <c r="AJ86" s="116"/>
      <c r="AK86" s="116"/>
      <c r="AL86" s="116"/>
      <c r="AM86" s="116"/>
      <c r="AN86" s="122" t="s">
        <v>134</v>
      </c>
      <c r="AO86" s="89"/>
      <c r="AP86" s="89"/>
      <c r="AQ86" s="123"/>
      <c r="AR86" s="96"/>
      <c r="AS86" s="96"/>
      <c r="AT86" s="96"/>
      <c r="AU86" s="96"/>
      <c r="AV86" s="96"/>
      <c r="AW86" s="96"/>
      <c r="AX86" s="96"/>
      <c r="AY86" s="96"/>
      <c r="AZ86" s="96"/>
      <c r="BA86" s="96"/>
      <c r="BB86" s="96"/>
      <c r="BC86" s="96"/>
      <c r="BD86" s="96"/>
      <c r="BE86" s="96"/>
      <c r="BF86" s="109"/>
    </row>
    <row r="87" spans="1:58" s="24" customFormat="1" ht="15" customHeight="1" x14ac:dyDescent="0.15">
      <c r="A87" s="26"/>
      <c r="I87" s="96"/>
      <c r="J87" s="96"/>
      <c r="K87" s="96"/>
      <c r="L87" s="96"/>
      <c r="M87" s="96"/>
      <c r="N87" s="96"/>
      <c r="O87" s="96"/>
      <c r="P87" s="96"/>
      <c r="Q87" s="96"/>
      <c r="R87" s="96"/>
      <c r="S87" s="96"/>
      <c r="T87" s="96"/>
      <c r="U87" s="96"/>
      <c r="V87" s="96"/>
      <c r="W87" s="96"/>
      <c r="X87" s="96"/>
      <c r="Y87" s="96"/>
      <c r="Z87" s="96"/>
      <c r="AA87" s="96"/>
      <c r="AF87" s="93"/>
      <c r="AG87" s="93"/>
      <c r="AR87" s="96"/>
      <c r="AS87" s="96"/>
      <c r="AT87" s="96"/>
      <c r="AU87" s="96"/>
      <c r="AV87" s="96"/>
      <c r="AW87" s="96"/>
      <c r="AX87" s="96"/>
      <c r="AY87" s="96"/>
      <c r="AZ87" s="96"/>
      <c r="BA87" s="96"/>
      <c r="BB87" s="96"/>
      <c r="BC87" s="96"/>
      <c r="BD87" s="96"/>
      <c r="BE87" s="96"/>
      <c r="BF87" s="109"/>
    </row>
    <row r="88" spans="1:58" s="24" customFormat="1" ht="15" customHeight="1" x14ac:dyDescent="0.15">
      <c r="A88" s="26"/>
      <c r="C88" s="24" t="s">
        <v>61</v>
      </c>
      <c r="D88" s="24" t="s">
        <v>200</v>
      </c>
      <c r="I88" s="96"/>
      <c r="J88" s="96"/>
      <c r="K88" s="96"/>
      <c r="L88" s="96"/>
      <c r="M88" s="96"/>
      <c r="N88" s="96"/>
      <c r="O88" s="96"/>
      <c r="P88" s="96"/>
      <c r="Q88" s="96"/>
      <c r="R88" s="96"/>
      <c r="S88" s="96"/>
      <c r="T88" s="96"/>
      <c r="U88" s="96"/>
      <c r="V88" s="96"/>
      <c r="W88" s="96"/>
      <c r="X88" s="96"/>
      <c r="Y88" s="96"/>
      <c r="Z88" s="96"/>
      <c r="AA88" s="96"/>
      <c r="AF88" s="93"/>
      <c r="AG88" s="93"/>
      <c r="AR88" s="96"/>
      <c r="AS88" s="96"/>
      <c r="AT88" s="96"/>
      <c r="AU88" s="96"/>
      <c r="AV88" s="96"/>
      <c r="AW88" s="96"/>
      <c r="AX88" s="96"/>
      <c r="AY88" s="96"/>
      <c r="AZ88" s="96"/>
      <c r="BA88" s="96"/>
      <c r="BB88" s="96"/>
      <c r="BC88" s="96"/>
      <c r="BD88" s="96"/>
      <c r="BE88" s="96"/>
      <c r="BF88" s="109"/>
    </row>
    <row r="89" spans="1:58" s="24" customFormat="1" ht="15" customHeight="1" x14ac:dyDescent="0.15">
      <c r="A89" s="26"/>
      <c r="D89" s="110" t="s">
        <v>178</v>
      </c>
      <c r="F89" s="24" t="s">
        <v>201</v>
      </c>
      <c r="I89" s="96"/>
      <c r="J89" s="96"/>
      <c r="K89" s="96"/>
      <c r="L89" s="96"/>
      <c r="M89" s="96"/>
      <c r="N89" s="96"/>
      <c r="O89" s="96"/>
      <c r="P89" s="96"/>
      <c r="Q89" s="96"/>
      <c r="R89" s="96"/>
      <c r="S89" s="96"/>
      <c r="T89" s="96"/>
      <c r="U89" s="96"/>
      <c r="V89" s="96"/>
      <c r="W89" s="96"/>
      <c r="X89" s="96"/>
      <c r="Y89" s="96"/>
      <c r="Z89" s="96"/>
      <c r="AA89" s="96"/>
      <c r="AF89" s="93"/>
      <c r="AG89" s="93"/>
      <c r="AR89" s="96"/>
      <c r="AS89" s="96"/>
      <c r="AT89" s="96"/>
      <c r="AU89" s="96"/>
      <c r="AV89" s="96"/>
      <c r="AW89" s="96"/>
      <c r="AX89" s="96"/>
      <c r="AY89" s="96"/>
      <c r="AZ89" s="96"/>
      <c r="BA89" s="96"/>
      <c r="BB89" s="96"/>
      <c r="BC89" s="96"/>
      <c r="BD89" s="96"/>
      <c r="BE89" s="96"/>
      <c r="BF89" s="109"/>
    </row>
    <row r="90" spans="1:58" s="24" customFormat="1" ht="15" customHeight="1" x14ac:dyDescent="0.15">
      <c r="A90" s="26"/>
      <c r="D90" s="110" t="s">
        <v>179</v>
      </c>
      <c r="F90" s="24" t="s">
        <v>202</v>
      </c>
      <c r="I90" s="96"/>
      <c r="J90" s="96"/>
      <c r="K90" s="96"/>
      <c r="L90" s="96"/>
      <c r="M90" s="96"/>
      <c r="N90" s="96"/>
      <c r="O90" s="96"/>
      <c r="P90" s="96"/>
      <c r="Q90" s="96"/>
      <c r="R90" s="96"/>
      <c r="S90" s="96"/>
      <c r="T90" s="96"/>
      <c r="U90" s="96"/>
      <c r="V90" s="96"/>
      <c r="W90" s="96"/>
      <c r="X90" s="96"/>
      <c r="Y90" s="96"/>
      <c r="Z90" s="96"/>
      <c r="AA90" s="96"/>
      <c r="AF90" s="93"/>
      <c r="AG90" s="93"/>
      <c r="AR90" s="96"/>
      <c r="AS90" s="96"/>
      <c r="AT90" s="96"/>
      <c r="AU90" s="96"/>
      <c r="AV90" s="96"/>
      <c r="AW90" s="96"/>
      <c r="AX90" s="96"/>
      <c r="AY90" s="96"/>
      <c r="AZ90" s="96"/>
      <c r="BA90" s="96"/>
      <c r="BB90" s="96"/>
      <c r="BC90" s="96"/>
      <c r="BD90" s="96"/>
      <c r="BE90" s="96"/>
      <c r="BF90" s="109"/>
    </row>
    <row r="91" spans="1:58" s="24" customFormat="1" ht="15" customHeight="1" x14ac:dyDescent="0.15">
      <c r="A91" s="26"/>
      <c r="D91" s="110" t="s">
        <v>184</v>
      </c>
      <c r="F91" s="24" t="s">
        <v>203</v>
      </c>
      <c r="I91" s="96"/>
      <c r="J91" s="96"/>
      <c r="K91" s="96"/>
      <c r="L91" s="96"/>
      <c r="M91" s="96"/>
      <c r="N91" s="96"/>
      <c r="O91" s="96"/>
      <c r="P91" s="96"/>
      <c r="Q91" s="96"/>
      <c r="R91" s="96"/>
      <c r="S91" s="96"/>
      <c r="T91" s="96"/>
      <c r="U91" s="96"/>
      <c r="V91" s="96"/>
      <c r="W91" s="96"/>
      <c r="X91" s="96"/>
      <c r="Y91" s="96"/>
      <c r="Z91" s="96"/>
      <c r="AA91" s="96"/>
      <c r="AF91" s="93"/>
      <c r="AG91" s="93"/>
      <c r="AR91" s="96"/>
      <c r="AS91" s="96"/>
      <c r="AT91" s="96"/>
      <c r="AU91" s="96"/>
      <c r="AV91" s="96"/>
      <c r="AW91" s="96"/>
      <c r="AX91" s="96"/>
      <c r="AY91" s="96"/>
      <c r="AZ91" s="96"/>
      <c r="BA91" s="96"/>
      <c r="BB91" s="96"/>
      <c r="BC91" s="96"/>
      <c r="BD91" s="96"/>
      <c r="BE91" s="96"/>
      <c r="BF91" s="109"/>
    </row>
    <row r="92" spans="1:58" s="24" customFormat="1" ht="15" customHeight="1" x14ac:dyDescent="0.15">
      <c r="A92" s="26"/>
      <c r="D92" s="112" t="s">
        <v>108</v>
      </c>
      <c r="E92" s="113"/>
      <c r="F92" s="113"/>
      <c r="G92" s="113"/>
      <c r="H92" s="113"/>
      <c r="I92" s="113"/>
      <c r="J92" s="113"/>
      <c r="K92" s="113"/>
      <c r="L92" s="114"/>
      <c r="M92" s="114"/>
      <c r="N92" s="114"/>
      <c r="O92" s="114"/>
      <c r="P92" s="114"/>
      <c r="Q92" s="114"/>
      <c r="R92" s="114"/>
      <c r="S92" s="113"/>
      <c r="T92" s="113"/>
      <c r="U92" s="113"/>
      <c r="V92" s="113"/>
      <c r="W92" s="113"/>
      <c r="X92" s="113"/>
      <c r="Y92" s="113"/>
      <c r="Z92" s="113"/>
      <c r="AA92" s="113"/>
      <c r="AB92" s="113"/>
      <c r="AC92" s="113"/>
      <c r="AD92" s="113"/>
      <c r="AE92" s="113"/>
      <c r="AF92" s="113"/>
      <c r="AG92" s="113"/>
      <c r="AH92" s="113"/>
      <c r="AI92" s="113"/>
      <c r="AJ92" s="113"/>
      <c r="AK92" s="113"/>
      <c r="AL92" s="113"/>
      <c r="AM92" s="113"/>
      <c r="AN92" s="112" t="s">
        <v>118</v>
      </c>
      <c r="AO92" s="113"/>
      <c r="AP92" s="113"/>
      <c r="AQ92" s="115"/>
      <c r="AR92" s="96"/>
      <c r="AS92" s="96"/>
      <c r="AT92" s="96"/>
      <c r="AU92" s="96"/>
      <c r="AV92" s="96"/>
      <c r="AW92" s="96"/>
      <c r="AX92" s="96"/>
      <c r="AY92" s="96"/>
      <c r="AZ92" s="96"/>
      <c r="BA92" s="96"/>
      <c r="BB92" s="96"/>
      <c r="BC92" s="96"/>
      <c r="BD92" s="96"/>
      <c r="BE92" s="96"/>
      <c r="BF92" s="109"/>
    </row>
    <row r="93" spans="1:58" s="24" customFormat="1" ht="15" customHeight="1" x14ac:dyDescent="0.15">
      <c r="A93" s="26"/>
      <c r="D93" s="107" t="s">
        <v>204</v>
      </c>
      <c r="E93" s="91"/>
      <c r="F93" s="91"/>
      <c r="G93" s="91"/>
      <c r="H93" s="91"/>
      <c r="I93" s="91"/>
      <c r="J93" s="91"/>
      <c r="K93" s="91"/>
      <c r="L93" s="91"/>
      <c r="M93" s="91"/>
      <c r="N93" s="91"/>
      <c r="O93" s="91"/>
      <c r="P93" s="91"/>
      <c r="Q93" s="91"/>
      <c r="R93" s="91"/>
      <c r="S93" s="116"/>
      <c r="T93" s="116"/>
      <c r="U93" s="116"/>
      <c r="V93" s="116"/>
      <c r="W93" s="116"/>
      <c r="X93" s="116"/>
      <c r="Y93" s="116"/>
      <c r="Z93" s="116"/>
      <c r="AA93" s="116"/>
      <c r="AB93" s="116"/>
      <c r="AC93" s="116"/>
      <c r="AD93" s="116"/>
      <c r="AE93" s="116"/>
      <c r="AF93" s="116"/>
      <c r="AG93" s="116"/>
      <c r="AH93" s="116"/>
      <c r="AI93" s="116"/>
      <c r="AJ93" s="116"/>
      <c r="AK93" s="116"/>
      <c r="AL93" s="116"/>
      <c r="AM93" s="116"/>
      <c r="AN93" s="107" t="s">
        <v>134</v>
      </c>
      <c r="AO93" s="91"/>
      <c r="AP93" s="91"/>
      <c r="AQ93" s="108"/>
      <c r="AR93" s="96"/>
      <c r="AS93" s="96"/>
      <c r="AT93" s="96"/>
      <c r="AU93" s="96"/>
      <c r="AV93" s="96"/>
      <c r="AW93" s="96"/>
      <c r="AX93" s="96"/>
      <c r="AY93" s="96"/>
      <c r="AZ93" s="96"/>
      <c r="BA93" s="96"/>
      <c r="BB93" s="96"/>
      <c r="BC93" s="96"/>
      <c r="BD93" s="96"/>
      <c r="BE93" s="96"/>
      <c r="BF93" s="109"/>
    </row>
    <row r="94" spans="1:58" s="24" customFormat="1" ht="15" customHeight="1" x14ac:dyDescent="0.15">
      <c r="A94" s="26"/>
      <c r="I94" s="96"/>
      <c r="J94" s="96"/>
      <c r="K94" s="96"/>
      <c r="L94" s="96"/>
      <c r="M94" s="96"/>
      <c r="N94" s="96"/>
      <c r="O94" s="96"/>
      <c r="P94" s="96"/>
      <c r="Q94" s="96"/>
      <c r="R94" s="96"/>
      <c r="S94" s="96"/>
      <c r="T94" s="96"/>
      <c r="U94" s="96"/>
      <c r="V94" s="96"/>
      <c r="W94" s="96"/>
      <c r="X94" s="96"/>
      <c r="Y94" s="96"/>
      <c r="Z94" s="96"/>
      <c r="AA94" s="96"/>
      <c r="AF94" s="93"/>
      <c r="AG94" s="93"/>
      <c r="AR94" s="96"/>
      <c r="AS94" s="96"/>
      <c r="AT94" s="96"/>
      <c r="AU94" s="96"/>
      <c r="AV94" s="96"/>
      <c r="AW94" s="96"/>
      <c r="AX94" s="96"/>
      <c r="AY94" s="96"/>
      <c r="AZ94" s="96"/>
      <c r="BA94" s="96"/>
      <c r="BB94" s="96"/>
      <c r="BC94" s="96"/>
      <c r="BD94" s="96"/>
      <c r="BE94" s="96"/>
      <c r="BF94" s="109"/>
    </row>
    <row r="95" spans="1:58" s="24" customFormat="1" ht="15" customHeight="1" x14ac:dyDescent="0.15">
      <c r="A95" s="26"/>
      <c r="C95" s="24" t="s">
        <v>61</v>
      </c>
      <c r="D95" s="24" t="s">
        <v>205</v>
      </c>
      <c r="I95" s="96"/>
      <c r="J95" s="96"/>
      <c r="K95" s="96"/>
      <c r="L95" s="96"/>
      <c r="M95" s="96"/>
      <c r="N95" s="96"/>
      <c r="O95" s="96"/>
      <c r="P95" s="96"/>
      <c r="Q95" s="96"/>
      <c r="R95" s="96"/>
      <c r="S95" s="96"/>
      <c r="T95" s="96"/>
      <c r="U95" s="96"/>
      <c r="V95" s="96"/>
      <c r="W95" s="96"/>
      <c r="X95" s="96"/>
      <c r="Y95" s="96"/>
      <c r="Z95" s="96"/>
      <c r="AA95" s="96"/>
      <c r="AF95" s="93"/>
      <c r="AG95" s="93"/>
      <c r="AR95" s="96"/>
      <c r="AS95" s="96"/>
      <c r="AT95" s="96"/>
      <c r="AU95" s="96"/>
      <c r="AV95" s="96"/>
      <c r="AW95" s="96"/>
      <c r="AX95" s="96"/>
      <c r="AY95" s="96"/>
      <c r="AZ95" s="96"/>
      <c r="BA95" s="96"/>
      <c r="BB95" s="96"/>
      <c r="BC95" s="96"/>
      <c r="BD95" s="96"/>
      <c r="BE95" s="96"/>
      <c r="BF95" s="109"/>
    </row>
    <row r="96" spans="1:58" s="24" customFormat="1" ht="15" customHeight="1" x14ac:dyDescent="0.15">
      <c r="A96" s="26"/>
      <c r="D96" s="24" t="s">
        <v>307</v>
      </c>
      <c r="I96" s="96"/>
      <c r="J96" s="96"/>
      <c r="K96" s="96"/>
      <c r="L96" s="96"/>
      <c r="M96" s="96"/>
      <c r="N96" s="96"/>
      <c r="O96" s="96"/>
      <c r="P96" s="96"/>
      <c r="Q96" s="96"/>
      <c r="R96" s="96"/>
      <c r="S96" s="96"/>
      <c r="T96" s="96"/>
      <c r="U96" s="96"/>
      <c r="V96" s="96"/>
      <c r="W96" s="96"/>
      <c r="X96" s="96"/>
      <c r="Y96" s="96"/>
      <c r="Z96" s="96"/>
      <c r="AA96" s="96"/>
      <c r="AF96" s="93"/>
      <c r="AG96" s="93"/>
      <c r="AR96" s="96"/>
      <c r="AS96" s="96"/>
      <c r="AT96" s="96"/>
      <c r="AU96" s="96"/>
      <c r="AV96" s="96"/>
      <c r="AW96" s="96"/>
      <c r="AX96" s="96"/>
      <c r="AY96" s="96"/>
      <c r="AZ96" s="96"/>
      <c r="BA96" s="96"/>
      <c r="BB96" s="96"/>
      <c r="BC96" s="96"/>
      <c r="BD96" s="96"/>
      <c r="BE96" s="96"/>
      <c r="BF96" s="109"/>
    </row>
    <row r="97" spans="1:58" s="24" customFormat="1" ht="15" customHeight="1" x14ac:dyDescent="0.15">
      <c r="A97" s="26"/>
      <c r="D97" s="162" t="s">
        <v>256</v>
      </c>
      <c r="E97" s="161"/>
      <c r="F97" s="160"/>
      <c r="G97" s="160"/>
      <c r="H97" s="160"/>
      <c r="I97" s="160"/>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59"/>
      <c r="AK97" s="17"/>
      <c r="AL97" s="17"/>
      <c r="AM97" s="17"/>
      <c r="AN97" s="17"/>
      <c r="AO97" s="17"/>
      <c r="AP97" s="17"/>
      <c r="AQ97" s="17"/>
      <c r="AR97" s="96"/>
      <c r="AS97" s="96"/>
      <c r="AT97" s="96"/>
      <c r="AU97" s="96"/>
      <c r="AV97" s="96"/>
      <c r="AW97" s="96"/>
      <c r="AX97" s="96"/>
      <c r="AY97" s="96"/>
      <c r="AZ97" s="96"/>
      <c r="BA97" s="96"/>
      <c r="BB97" s="96"/>
      <c r="BC97" s="96"/>
      <c r="BD97" s="96"/>
      <c r="BE97" s="96"/>
      <c r="BF97" s="109"/>
    </row>
    <row r="98" spans="1:58" s="24" customFormat="1" ht="15" customHeight="1" x14ac:dyDescent="0.15">
      <c r="A98" s="26"/>
      <c r="D98" s="107" t="s">
        <v>206</v>
      </c>
      <c r="E98" s="91"/>
      <c r="F98" s="91"/>
      <c r="G98" s="91"/>
      <c r="H98" s="91"/>
      <c r="I98" s="91"/>
      <c r="J98" s="91"/>
      <c r="K98" s="91"/>
      <c r="L98" s="91"/>
      <c r="M98" s="91"/>
      <c r="N98" s="91"/>
      <c r="O98" s="91"/>
      <c r="P98" s="91"/>
      <c r="Q98" s="91"/>
      <c r="R98" s="91"/>
      <c r="S98" s="116"/>
      <c r="T98" s="116"/>
      <c r="U98" s="116"/>
      <c r="V98" s="116"/>
      <c r="W98" s="116"/>
      <c r="X98" s="116"/>
      <c r="Y98" s="116"/>
      <c r="Z98" s="116"/>
      <c r="AA98" s="116"/>
      <c r="AB98" s="116"/>
      <c r="AC98" s="116"/>
      <c r="AD98" s="116"/>
      <c r="AE98" s="116"/>
      <c r="AF98" s="116"/>
      <c r="AG98" s="116"/>
      <c r="AH98" s="116"/>
      <c r="AI98" s="116"/>
      <c r="AJ98" s="163"/>
      <c r="AK98" s="17"/>
      <c r="AL98" s="17"/>
      <c r="AM98" s="17"/>
      <c r="AN98" s="23"/>
      <c r="AO98" s="23"/>
      <c r="AP98" s="23"/>
      <c r="AQ98" s="23"/>
      <c r="AR98" s="96"/>
      <c r="AS98" s="96"/>
      <c r="AT98" s="96"/>
      <c r="AU98" s="96"/>
      <c r="AV98" s="96"/>
      <c r="AW98" s="96"/>
      <c r="AX98" s="96"/>
      <c r="AY98" s="96"/>
      <c r="AZ98" s="96"/>
      <c r="BA98" s="96"/>
      <c r="BB98" s="96"/>
      <c r="BC98" s="96"/>
      <c r="BD98" s="96"/>
      <c r="BE98" s="96"/>
      <c r="BF98" s="109"/>
    </row>
    <row r="99" spans="1:58" s="24" customFormat="1" ht="15" customHeight="1" x14ac:dyDescent="0.15">
      <c r="A99" s="26"/>
      <c r="I99" s="96"/>
      <c r="J99" s="96"/>
      <c r="K99" s="96"/>
      <c r="L99" s="96"/>
      <c r="M99" s="96"/>
      <c r="N99" s="96"/>
      <c r="O99" s="96"/>
      <c r="P99" s="96"/>
      <c r="Q99" s="96"/>
      <c r="R99" s="96"/>
      <c r="S99" s="96"/>
      <c r="T99" s="96"/>
      <c r="U99" s="96"/>
      <c r="V99" s="96"/>
      <c r="W99" s="96"/>
      <c r="X99" s="96"/>
      <c r="Y99" s="96"/>
      <c r="Z99" s="96"/>
      <c r="AA99" s="96"/>
      <c r="AF99" s="93"/>
      <c r="AG99" s="93"/>
      <c r="AR99" s="96"/>
      <c r="AS99" s="96"/>
      <c r="AT99" s="96"/>
      <c r="AU99" s="96"/>
      <c r="AV99" s="96"/>
      <c r="AW99" s="96"/>
      <c r="AX99" s="96"/>
      <c r="AY99" s="96"/>
      <c r="AZ99" s="96"/>
      <c r="BA99" s="96"/>
      <c r="BB99" s="96"/>
      <c r="BC99" s="96"/>
      <c r="BD99" s="96"/>
      <c r="BE99" s="96"/>
      <c r="BF99" s="109"/>
    </row>
    <row r="100" spans="1:58" s="24" customFormat="1" ht="15" customHeight="1" thickBot="1" x14ac:dyDescent="0.2">
      <c r="A100" s="104"/>
      <c r="B100" s="105"/>
      <c r="C100" s="105"/>
      <c r="D100" s="105"/>
      <c r="E100" s="105"/>
      <c r="F100" s="105"/>
      <c r="G100" s="105"/>
      <c r="H100" s="105"/>
      <c r="I100" s="106"/>
      <c r="J100" s="106"/>
      <c r="K100" s="106"/>
      <c r="L100" s="106"/>
      <c r="M100" s="106"/>
      <c r="N100" s="106"/>
      <c r="O100" s="106"/>
      <c r="P100" s="106"/>
      <c r="Q100" s="106"/>
      <c r="R100" s="106"/>
      <c r="S100" s="106"/>
      <c r="T100" s="106"/>
      <c r="U100" s="106"/>
      <c r="V100" s="106"/>
      <c r="W100" s="106"/>
      <c r="X100" s="106"/>
      <c r="Y100" s="106"/>
      <c r="Z100" s="106"/>
      <c r="AA100" s="106"/>
      <c r="AB100" s="105"/>
      <c r="AC100" s="105"/>
      <c r="AD100" s="105"/>
      <c r="AE100" s="105"/>
      <c r="AF100" s="124"/>
      <c r="AG100" s="124"/>
      <c r="AH100" s="105"/>
      <c r="AI100" s="105"/>
      <c r="AJ100" s="105"/>
      <c r="AK100" s="105"/>
      <c r="AL100" s="105"/>
      <c r="AM100" s="105"/>
      <c r="AN100" s="105"/>
      <c r="AO100" s="105"/>
      <c r="AP100" s="105"/>
      <c r="AQ100" s="105"/>
      <c r="AR100" s="106"/>
      <c r="AS100" s="106"/>
      <c r="AT100" s="106"/>
      <c r="AU100" s="106"/>
      <c r="AV100" s="106"/>
      <c r="AW100" s="106"/>
      <c r="AX100" s="106"/>
      <c r="AY100" s="106"/>
      <c r="AZ100" s="106"/>
      <c r="BA100" s="106"/>
      <c r="BB100" s="106"/>
      <c r="BC100" s="106"/>
      <c r="BD100" s="106"/>
      <c r="BE100" s="106"/>
      <c r="BF100" s="125"/>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109"/>
  <sheetViews>
    <sheetView showGridLines="0" view="pageBreakPreview" topLeftCell="A73" zoomScaleNormal="85" zoomScaleSheetLayoutView="100" workbookViewId="0">
      <selection sqref="A1:X3"/>
    </sheetView>
  </sheetViews>
  <sheetFormatPr defaultColWidth="2.5" defaultRowHeight="15" customHeight="1" x14ac:dyDescent="0.15"/>
  <cols>
    <col min="1" max="16384" width="2.5" style="17"/>
  </cols>
  <sheetData>
    <row r="1" spans="1:58" ht="15" customHeight="1" x14ac:dyDescent="0.15">
      <c r="A1" s="395" t="str">
        <f ca="1">RIGHT(CELL("filename",A1),LEN(CELL("filename",A1))-FIND("]",CELL("filename",A1)))</f>
        <v>イベント処理・社員情報更新</v>
      </c>
      <c r="B1" s="396"/>
      <c r="C1" s="396"/>
      <c r="D1" s="396"/>
      <c r="E1" s="396"/>
      <c r="F1" s="396"/>
      <c r="G1" s="396"/>
      <c r="H1" s="396"/>
      <c r="I1" s="396"/>
      <c r="J1" s="396"/>
      <c r="K1" s="396"/>
      <c r="L1" s="396"/>
      <c r="M1" s="396"/>
      <c r="N1" s="396"/>
      <c r="O1" s="396"/>
      <c r="P1" s="396"/>
      <c r="Q1" s="396"/>
      <c r="R1" s="396"/>
      <c r="S1" s="396"/>
      <c r="T1" s="396"/>
      <c r="U1" s="396"/>
      <c r="V1" s="396"/>
      <c r="W1" s="396"/>
      <c r="X1" s="396"/>
      <c r="Y1" s="404" t="s">
        <v>11</v>
      </c>
      <c r="Z1" s="404"/>
      <c r="AA1" s="404"/>
      <c r="AB1" s="404"/>
      <c r="AC1" s="404"/>
      <c r="AD1" s="404"/>
      <c r="AE1" s="405" t="str">
        <f>IF([1]表紙!$AA$29&lt;&gt;"",[1]表紙!$AA$29,"")</f>
        <v>EM-Systemプロジェクト</v>
      </c>
      <c r="AF1" s="405"/>
      <c r="AG1" s="405"/>
      <c r="AH1" s="405"/>
      <c r="AI1" s="405"/>
      <c r="AJ1" s="405"/>
      <c r="AK1" s="405"/>
      <c r="AL1" s="405"/>
      <c r="AM1" s="405"/>
      <c r="AN1" s="405"/>
      <c r="AO1" s="405"/>
      <c r="AP1" s="404" t="s">
        <v>12</v>
      </c>
      <c r="AQ1" s="404"/>
      <c r="AR1" s="404"/>
      <c r="AS1" s="404"/>
      <c r="AT1" s="404"/>
      <c r="AU1" s="404"/>
      <c r="AV1" s="406" t="str">
        <f>IF([1]表紙!$AA$30&lt;&gt;"",[1]表紙!$AA$30,"")</f>
        <v>社員情報管理システム</v>
      </c>
      <c r="AW1" s="407"/>
      <c r="AX1" s="407"/>
      <c r="AY1" s="407"/>
      <c r="AZ1" s="407"/>
      <c r="BA1" s="407"/>
      <c r="BB1" s="407"/>
      <c r="BC1" s="407"/>
      <c r="BD1" s="407"/>
      <c r="BE1" s="407"/>
      <c r="BF1" s="408"/>
    </row>
    <row r="2" spans="1:58" ht="15" customHeight="1" x14ac:dyDescent="0.15">
      <c r="A2" s="397"/>
      <c r="B2" s="398"/>
      <c r="C2" s="398"/>
      <c r="D2" s="398"/>
      <c r="E2" s="398"/>
      <c r="F2" s="398"/>
      <c r="G2" s="398"/>
      <c r="H2" s="398"/>
      <c r="I2" s="398"/>
      <c r="J2" s="398"/>
      <c r="K2" s="398"/>
      <c r="L2" s="398"/>
      <c r="M2" s="398"/>
      <c r="N2" s="398"/>
      <c r="O2" s="398"/>
      <c r="P2" s="398"/>
      <c r="Q2" s="398"/>
      <c r="R2" s="398"/>
      <c r="S2" s="398"/>
      <c r="T2" s="398"/>
      <c r="U2" s="398"/>
      <c r="V2" s="398"/>
      <c r="W2" s="398"/>
      <c r="X2" s="398"/>
      <c r="Y2" s="409" t="s">
        <v>19</v>
      </c>
      <c r="Z2" s="409"/>
      <c r="AA2" s="409"/>
      <c r="AB2" s="409"/>
      <c r="AC2" s="409"/>
      <c r="AD2" s="409"/>
      <c r="AE2" s="410">
        <v>42736</v>
      </c>
      <c r="AF2" s="411"/>
      <c r="AG2" s="411"/>
      <c r="AH2" s="411"/>
      <c r="AI2" s="411"/>
      <c r="AJ2" s="411"/>
      <c r="AK2" s="411"/>
      <c r="AL2" s="411"/>
      <c r="AM2" s="411"/>
      <c r="AN2" s="411"/>
      <c r="AO2" s="411"/>
      <c r="AP2" s="409" t="s">
        <v>5</v>
      </c>
      <c r="AQ2" s="409"/>
      <c r="AR2" s="409"/>
      <c r="AS2" s="409"/>
      <c r="AT2" s="409"/>
      <c r="AU2" s="409"/>
      <c r="AV2" s="412" t="s">
        <v>18</v>
      </c>
      <c r="AW2" s="412"/>
      <c r="AX2" s="412"/>
      <c r="AY2" s="412"/>
      <c r="AZ2" s="412"/>
      <c r="BA2" s="412"/>
      <c r="BB2" s="412"/>
      <c r="BC2" s="412"/>
      <c r="BD2" s="412"/>
      <c r="BE2" s="412"/>
      <c r="BF2" s="413"/>
    </row>
    <row r="3" spans="1:58" ht="15" customHeight="1" thickBot="1" x14ac:dyDescent="0.2">
      <c r="A3" s="399"/>
      <c r="B3" s="400"/>
      <c r="C3" s="400"/>
      <c r="D3" s="400"/>
      <c r="E3" s="400"/>
      <c r="F3" s="400"/>
      <c r="G3" s="400"/>
      <c r="H3" s="400"/>
      <c r="I3" s="400"/>
      <c r="J3" s="400"/>
      <c r="K3" s="400"/>
      <c r="L3" s="400"/>
      <c r="M3" s="400"/>
      <c r="N3" s="400"/>
      <c r="O3" s="400"/>
      <c r="P3" s="400"/>
      <c r="Q3" s="400"/>
      <c r="R3" s="400"/>
      <c r="S3" s="400"/>
      <c r="T3" s="400"/>
      <c r="U3" s="400"/>
      <c r="V3" s="400"/>
      <c r="W3" s="400"/>
      <c r="X3" s="400"/>
      <c r="Y3" s="414" t="s">
        <v>9</v>
      </c>
      <c r="Z3" s="414"/>
      <c r="AA3" s="414"/>
      <c r="AB3" s="414"/>
      <c r="AC3" s="414"/>
      <c r="AD3" s="414"/>
      <c r="AE3" s="415">
        <v>43515</v>
      </c>
      <c r="AF3" s="416"/>
      <c r="AG3" s="416"/>
      <c r="AH3" s="416"/>
      <c r="AI3" s="416"/>
      <c r="AJ3" s="416"/>
      <c r="AK3" s="416"/>
      <c r="AL3" s="416"/>
      <c r="AM3" s="416"/>
      <c r="AN3" s="416"/>
      <c r="AO3" s="416"/>
      <c r="AP3" s="414" t="s">
        <v>10</v>
      </c>
      <c r="AQ3" s="414"/>
      <c r="AR3" s="414"/>
      <c r="AS3" s="414"/>
      <c r="AT3" s="414"/>
      <c r="AU3" s="414"/>
      <c r="AV3" s="417" t="s">
        <v>93</v>
      </c>
      <c r="AW3" s="417"/>
      <c r="AX3" s="417"/>
      <c r="AY3" s="417"/>
      <c r="AZ3" s="417"/>
      <c r="BA3" s="417"/>
      <c r="BB3" s="417"/>
      <c r="BC3" s="417"/>
      <c r="BD3" s="417"/>
      <c r="BE3" s="417"/>
      <c r="BF3" s="418"/>
    </row>
    <row r="4" spans="1:58" ht="15" customHeight="1" x14ac:dyDescent="0.15">
      <c r="A4" s="392" t="s">
        <v>306</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4"/>
    </row>
    <row r="5" spans="1:58" s="21" customFormat="1" ht="15" customHeight="1" x14ac:dyDescent="0.15">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61</v>
      </c>
      <c r="D6" s="24" t="s">
        <v>116</v>
      </c>
      <c r="AV6" s="23"/>
      <c r="AW6" s="23"/>
      <c r="AX6" s="23"/>
      <c r="AY6" s="23"/>
      <c r="AZ6" s="23"/>
      <c r="BA6" s="23"/>
      <c r="BB6" s="23"/>
      <c r="BC6" s="23"/>
      <c r="BD6" s="23"/>
      <c r="BE6" s="23"/>
      <c r="BF6" s="25"/>
    </row>
    <row r="7" spans="1:58" s="24" customFormat="1" ht="15" customHeight="1" x14ac:dyDescent="0.15">
      <c r="A7" s="22"/>
      <c r="B7" s="23"/>
      <c r="D7" s="110" t="s">
        <v>178</v>
      </c>
      <c r="F7" s="24" t="s">
        <v>117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61</v>
      </c>
      <c r="D9" s="24" t="s">
        <v>67</v>
      </c>
      <c r="AV9" s="23"/>
      <c r="AW9" s="23"/>
      <c r="AX9" s="23"/>
      <c r="AY9" s="23"/>
      <c r="AZ9" s="23"/>
      <c r="BA9" s="23"/>
      <c r="BB9" s="23"/>
      <c r="BC9" s="23"/>
      <c r="BD9" s="23"/>
      <c r="BE9" s="23"/>
      <c r="BF9" s="25"/>
    </row>
    <row r="10" spans="1:58" s="24" customFormat="1" ht="15" customHeight="1" x14ac:dyDescent="0.15">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61</v>
      </c>
      <c r="D13" s="24" t="s">
        <v>122</v>
      </c>
      <c r="AV13" s="23"/>
      <c r="AW13" s="23"/>
      <c r="AX13" s="23"/>
      <c r="AY13" s="23"/>
      <c r="AZ13" s="23"/>
      <c r="BA13" s="23"/>
      <c r="BB13" s="23"/>
      <c r="BC13" s="23"/>
      <c r="BD13" s="23"/>
      <c r="BE13" s="23"/>
      <c r="BF13" s="25"/>
    </row>
    <row r="14" spans="1:58" s="24" customFormat="1" ht="15" customHeight="1" x14ac:dyDescent="0.15">
      <c r="A14" s="22"/>
      <c r="B14" s="23"/>
      <c r="D14" s="110" t="s">
        <v>178</v>
      </c>
      <c r="F14" s="24" t="s">
        <v>123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4"/>
      <c r="AE19" s="94"/>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15">
      <c r="A20" s="22"/>
      <c r="B20" s="23"/>
      <c r="C20" s="111" t="s">
        <v>61</v>
      </c>
      <c r="D20" s="23" t="s">
        <v>132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3"/>
      <c r="D21" s="23" t="s">
        <v>196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C22" s="23"/>
      <c r="D22" s="81" t="s">
        <v>124</v>
      </c>
      <c r="E22" s="82"/>
      <c r="F22" s="82"/>
      <c r="G22" s="82"/>
      <c r="H22" s="82"/>
      <c r="I22" s="82"/>
      <c r="J22" s="82"/>
      <c r="K22" s="82"/>
      <c r="L22" s="31"/>
      <c r="M22" s="31"/>
      <c r="N22" s="31"/>
      <c r="O22" s="31"/>
      <c r="P22" s="31"/>
      <c r="Q22" s="31"/>
      <c r="R22" s="32"/>
      <c r="S22" s="82" t="s">
        <v>118</v>
      </c>
      <c r="T22" s="82"/>
      <c r="U22" s="82"/>
      <c r="V22" s="85"/>
      <c r="W22" s="82" t="s">
        <v>31</v>
      </c>
      <c r="X22" s="82"/>
      <c r="Y22" s="82"/>
      <c r="Z22" s="82"/>
      <c r="AA22" s="82"/>
      <c r="AB22" s="82"/>
      <c r="AC22" s="82"/>
      <c r="AD22" s="82"/>
      <c r="AE22" s="82"/>
      <c r="AF22" s="82"/>
      <c r="AG22" s="82"/>
      <c r="AH22" s="82"/>
      <c r="AI22" s="82"/>
      <c r="AJ22" s="82"/>
      <c r="AK22" s="82"/>
      <c r="AL22" s="82"/>
      <c r="AM22" s="82"/>
      <c r="AN22" s="82"/>
      <c r="AO22" s="82"/>
      <c r="AP22" s="82"/>
      <c r="AQ22" s="82"/>
      <c r="AR22" s="82"/>
      <c r="AS22" s="82"/>
      <c r="AT22" s="85"/>
      <c r="AV22" s="23"/>
      <c r="AW22" s="23"/>
      <c r="AX22" s="23"/>
      <c r="AY22" s="23"/>
      <c r="AZ22" s="23"/>
      <c r="BA22" s="23"/>
      <c r="BB22" s="23"/>
      <c r="BC22" s="23"/>
      <c r="BD22" s="23"/>
      <c r="BE22" s="23"/>
      <c r="BF22" s="25"/>
    </row>
    <row r="23" spans="1:58" s="24" customFormat="1" ht="15" customHeight="1" x14ac:dyDescent="0.15">
      <c r="A23" s="22"/>
      <c r="B23" s="23"/>
      <c r="C23" s="23"/>
      <c r="D23" s="28" t="s">
        <v>133</v>
      </c>
      <c r="E23" s="29"/>
      <c r="F23" s="29"/>
      <c r="G23" s="29"/>
      <c r="H23" s="29"/>
      <c r="I23" s="29"/>
      <c r="J23" s="29"/>
      <c r="K23" s="29"/>
      <c r="L23" s="29"/>
      <c r="M23" s="29"/>
      <c r="N23" s="29"/>
      <c r="O23" s="29"/>
      <c r="P23" s="29"/>
      <c r="Q23" s="29"/>
      <c r="R23" s="30"/>
      <c r="S23" s="91" t="s">
        <v>134</v>
      </c>
      <c r="T23" s="91"/>
      <c r="U23" s="91"/>
      <c r="V23" s="91"/>
      <c r="W23" s="28" t="s">
        <v>135</v>
      </c>
      <c r="X23" s="29"/>
      <c r="Y23" s="29"/>
      <c r="Z23" s="29"/>
      <c r="AA23" s="29"/>
      <c r="AB23" s="29"/>
      <c r="AC23" s="29"/>
      <c r="AD23" s="92"/>
      <c r="AE23" s="92"/>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4"/>
      <c r="AE24" s="94"/>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15">
      <c r="A25" s="22"/>
      <c r="B25" s="23"/>
      <c r="C25" s="23" t="s">
        <v>61</v>
      </c>
      <c r="D25" s="23" t="s">
        <v>305</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4"/>
      <c r="AE25" s="94"/>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15">
      <c r="A26" s="22"/>
      <c r="B26" s="23"/>
      <c r="C26" s="23"/>
      <c r="D26" s="111" t="s">
        <v>178</v>
      </c>
      <c r="E26" s="23"/>
      <c r="F26" s="23" t="s">
        <v>304</v>
      </c>
      <c r="G26" s="23"/>
      <c r="H26" s="23"/>
      <c r="I26" s="23"/>
      <c r="J26" s="23"/>
      <c r="K26" s="23"/>
      <c r="L26" s="23"/>
      <c r="M26" s="23"/>
      <c r="N26" s="23"/>
      <c r="O26" s="23"/>
      <c r="P26" s="23"/>
      <c r="Q26" s="23"/>
      <c r="R26" s="23"/>
      <c r="S26" s="23"/>
      <c r="T26" s="23"/>
      <c r="U26" s="23"/>
      <c r="V26" s="23"/>
      <c r="W26" s="23"/>
      <c r="X26" s="23"/>
      <c r="Y26" s="23"/>
      <c r="Z26" s="23"/>
      <c r="AA26" s="23"/>
      <c r="AB26" s="23"/>
      <c r="AC26" s="23"/>
      <c r="AD26" s="94"/>
      <c r="AE26" s="94"/>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C27" s="23"/>
      <c r="E27" s="23"/>
      <c r="F27" s="112" t="s">
        <v>108</v>
      </c>
      <c r="G27" s="113"/>
      <c r="H27" s="113"/>
      <c r="I27" s="113"/>
      <c r="J27" s="113"/>
      <c r="K27" s="113"/>
      <c r="L27" s="113"/>
      <c r="M27" s="113"/>
      <c r="N27" s="114"/>
      <c r="O27" s="114"/>
      <c r="P27" s="114"/>
      <c r="Q27" s="114"/>
      <c r="R27" s="114"/>
      <c r="S27" s="114"/>
      <c r="T27" s="114"/>
      <c r="U27" s="113"/>
      <c r="V27" s="113"/>
      <c r="W27" s="113"/>
      <c r="X27" s="113"/>
      <c r="Y27" s="113"/>
      <c r="Z27" s="113"/>
      <c r="AA27" s="113"/>
      <c r="AB27" s="113"/>
      <c r="AC27" s="113"/>
      <c r="AD27" s="113"/>
      <c r="AE27" s="113"/>
      <c r="AF27" s="113"/>
      <c r="AG27" s="113"/>
      <c r="AH27" s="113"/>
      <c r="AI27" s="113"/>
      <c r="AJ27" s="113"/>
      <c r="AK27" s="113"/>
      <c r="AL27" s="113"/>
      <c r="AM27" s="113"/>
      <c r="AN27" s="113"/>
      <c r="AO27" s="113"/>
      <c r="AP27" s="112" t="s">
        <v>118</v>
      </c>
      <c r="AQ27" s="113"/>
      <c r="AR27" s="113"/>
      <c r="AS27" s="115"/>
      <c r="AT27" s="23"/>
      <c r="AU27" s="23"/>
      <c r="AV27" s="23"/>
      <c r="AW27" s="23"/>
      <c r="AX27" s="23"/>
      <c r="AY27" s="23"/>
      <c r="AZ27" s="23"/>
      <c r="BA27" s="23"/>
      <c r="BB27" s="23"/>
      <c r="BC27" s="23"/>
      <c r="BD27" s="23"/>
      <c r="BE27" s="23"/>
      <c r="BF27" s="25"/>
    </row>
    <row r="28" spans="1:58" s="24" customFormat="1" ht="15" customHeight="1" x14ac:dyDescent="0.15">
      <c r="A28" s="22"/>
      <c r="B28" s="23"/>
      <c r="C28" s="23"/>
      <c r="D28" s="23"/>
      <c r="E28" s="23"/>
      <c r="F28" s="107" t="s">
        <v>303</v>
      </c>
      <c r="G28" s="91"/>
      <c r="H28" s="91"/>
      <c r="I28" s="91"/>
      <c r="J28" s="91"/>
      <c r="K28" s="91"/>
      <c r="L28" s="91"/>
      <c r="M28" s="91"/>
      <c r="N28" s="91"/>
      <c r="O28" s="91"/>
      <c r="P28" s="91"/>
      <c r="Q28" s="91"/>
      <c r="R28" s="91"/>
      <c r="S28" s="91"/>
      <c r="T28" s="91"/>
      <c r="U28" s="116"/>
      <c r="V28" s="116"/>
      <c r="W28" s="116"/>
      <c r="X28" s="116"/>
      <c r="Y28" s="116"/>
      <c r="Z28" s="116"/>
      <c r="AA28" s="116"/>
      <c r="AB28" s="116"/>
      <c r="AC28" s="116"/>
      <c r="AD28" s="116"/>
      <c r="AE28" s="116"/>
      <c r="AF28" s="116"/>
      <c r="AG28" s="116"/>
      <c r="AH28" s="116"/>
      <c r="AI28" s="116"/>
      <c r="AJ28" s="116"/>
      <c r="AK28" s="116"/>
      <c r="AL28" s="116"/>
      <c r="AM28" s="116"/>
      <c r="AN28" s="116"/>
      <c r="AO28" s="116"/>
      <c r="AP28" s="107" t="s">
        <v>134</v>
      </c>
      <c r="AQ28" s="91"/>
      <c r="AR28" s="91"/>
      <c r="AS28" s="108"/>
      <c r="AT28" s="23"/>
      <c r="AU28" s="23"/>
      <c r="AV28" s="23"/>
      <c r="AW28" s="23"/>
      <c r="AX28" s="23"/>
      <c r="AY28" s="23"/>
      <c r="AZ28" s="23"/>
      <c r="BA28" s="23"/>
      <c r="BB28" s="23"/>
      <c r="BC28" s="23"/>
      <c r="BD28" s="23"/>
      <c r="BE28" s="23"/>
      <c r="BF28" s="25"/>
    </row>
    <row r="29" spans="1:58"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4"/>
      <c r="AE29" s="94"/>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15">
      <c r="A30" s="22"/>
      <c r="B30" s="23"/>
      <c r="C30" s="23"/>
      <c r="D30" s="111" t="s">
        <v>291</v>
      </c>
      <c r="E30" s="23"/>
      <c r="F30" s="23" t="s">
        <v>302</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15">
      <c r="A31" s="22"/>
      <c r="B31" s="23"/>
      <c r="C31" s="23"/>
      <c r="D31" s="23"/>
      <c r="E31" s="23"/>
      <c r="F31" s="81" t="s">
        <v>124</v>
      </c>
      <c r="G31" s="82"/>
      <c r="H31" s="82"/>
      <c r="I31" s="82"/>
      <c r="J31" s="82"/>
      <c r="K31" s="82"/>
      <c r="L31" s="82"/>
      <c r="M31" s="82"/>
      <c r="N31" s="31"/>
      <c r="O31" s="31"/>
      <c r="P31" s="31"/>
      <c r="Q31" s="31"/>
      <c r="R31" s="31"/>
      <c r="S31" s="31"/>
      <c r="T31" s="31"/>
      <c r="U31" s="32"/>
      <c r="V31" s="81" t="s">
        <v>118</v>
      </c>
      <c r="W31" s="82"/>
      <c r="X31" s="82"/>
      <c r="Y31" s="85"/>
      <c r="Z31" s="82" t="s">
        <v>31</v>
      </c>
      <c r="AA31" s="82"/>
      <c r="AB31" s="82"/>
      <c r="AC31" s="82"/>
      <c r="AD31" s="82"/>
      <c r="AE31" s="82"/>
      <c r="AF31" s="82"/>
      <c r="AG31" s="82"/>
      <c r="AH31" s="82"/>
      <c r="AI31" s="82"/>
      <c r="AJ31" s="82"/>
      <c r="AK31" s="82"/>
      <c r="AL31" s="82"/>
      <c r="AM31" s="82"/>
      <c r="AN31" s="82"/>
      <c r="AO31" s="82"/>
      <c r="AP31" s="82"/>
      <c r="AQ31" s="82"/>
      <c r="AR31" s="82"/>
      <c r="AS31" s="82"/>
      <c r="AT31" s="82"/>
      <c r="AU31" s="82"/>
      <c r="AV31" s="85"/>
      <c r="AW31" s="23"/>
      <c r="AX31" s="23"/>
      <c r="AY31" s="23"/>
      <c r="AZ31" s="23"/>
      <c r="BA31" s="23"/>
      <c r="BB31" s="23"/>
      <c r="BC31" s="23"/>
      <c r="BD31" s="23"/>
      <c r="BE31" s="23"/>
      <c r="BF31" s="25"/>
    </row>
    <row r="32" spans="1:58" s="24" customFormat="1" ht="15" customHeight="1" x14ac:dyDescent="0.15">
      <c r="A32" s="22"/>
      <c r="B32" s="23"/>
      <c r="C32" s="23"/>
      <c r="D32" s="23"/>
      <c r="E32" s="23"/>
      <c r="F32" s="28" t="s">
        <v>301</v>
      </c>
      <c r="G32" s="29"/>
      <c r="H32" s="29"/>
      <c r="I32" s="29"/>
      <c r="J32" s="29"/>
      <c r="K32" s="29"/>
      <c r="L32" s="29"/>
      <c r="M32" s="29"/>
      <c r="N32" s="29"/>
      <c r="O32" s="29"/>
      <c r="P32" s="29"/>
      <c r="Q32" s="29"/>
      <c r="R32" s="29"/>
      <c r="S32" s="29"/>
      <c r="T32" s="29"/>
      <c r="U32" s="88"/>
      <c r="V32" s="91" t="s">
        <v>134</v>
      </c>
      <c r="W32" s="91"/>
      <c r="X32" s="91"/>
      <c r="Y32" s="108"/>
      <c r="Z32" s="29" t="s">
        <v>71</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C33" s="23"/>
      <c r="D33" s="23"/>
      <c r="E33" s="23"/>
      <c r="F33" s="28" t="s">
        <v>300</v>
      </c>
      <c r="G33" s="29"/>
      <c r="H33" s="29"/>
      <c r="I33" s="29"/>
      <c r="J33" s="29"/>
      <c r="K33" s="29"/>
      <c r="L33" s="29"/>
      <c r="M33" s="29"/>
      <c r="N33" s="29"/>
      <c r="O33" s="29"/>
      <c r="P33" s="29"/>
      <c r="Q33" s="29"/>
      <c r="R33" s="29"/>
      <c r="S33" s="29"/>
      <c r="T33" s="29"/>
      <c r="U33" s="88"/>
      <c r="V33" s="91" t="s">
        <v>134</v>
      </c>
      <c r="W33" s="91"/>
      <c r="X33" s="91"/>
      <c r="Y33" s="108"/>
      <c r="Z33" s="29" t="s">
        <v>72</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C34" s="23"/>
      <c r="D34" s="23"/>
      <c r="E34" s="23"/>
      <c r="F34" s="28" t="s">
        <v>299</v>
      </c>
      <c r="G34" s="29"/>
      <c r="H34" s="29"/>
      <c r="I34" s="29"/>
      <c r="J34" s="29"/>
      <c r="K34" s="29"/>
      <c r="L34" s="29"/>
      <c r="M34" s="29"/>
      <c r="N34" s="29"/>
      <c r="O34" s="29"/>
      <c r="P34" s="29"/>
      <c r="Q34" s="29"/>
      <c r="R34" s="29"/>
      <c r="S34" s="29"/>
      <c r="T34" s="29"/>
      <c r="U34" s="88"/>
      <c r="V34" s="91" t="s">
        <v>134</v>
      </c>
      <c r="W34" s="91"/>
      <c r="X34" s="91"/>
      <c r="Y34" s="108"/>
      <c r="Z34" s="29" t="s">
        <v>142</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C35" s="23"/>
      <c r="D35" s="23"/>
      <c r="E35" s="23"/>
      <c r="F35" s="28" t="s">
        <v>298</v>
      </c>
      <c r="G35" s="29"/>
      <c r="H35" s="29"/>
      <c r="I35" s="29"/>
      <c r="J35" s="29"/>
      <c r="K35" s="29"/>
      <c r="L35" s="29"/>
      <c r="M35" s="29"/>
      <c r="N35" s="29"/>
      <c r="O35" s="29"/>
      <c r="P35" s="29"/>
      <c r="Q35" s="29"/>
      <c r="R35" s="29"/>
      <c r="S35" s="29"/>
      <c r="T35" s="29"/>
      <c r="U35" s="88"/>
      <c r="V35" s="91" t="s">
        <v>134</v>
      </c>
      <c r="W35" s="91"/>
      <c r="X35" s="91"/>
      <c r="Y35" s="108"/>
      <c r="Z35" s="29" t="s">
        <v>57</v>
      </c>
      <c r="AA35" s="29"/>
      <c r="AB35" s="29"/>
      <c r="AC35" s="29"/>
      <c r="AD35" s="29"/>
      <c r="AE35" s="29"/>
      <c r="AF35" s="92"/>
      <c r="AG35" s="92"/>
      <c r="AH35" s="29"/>
      <c r="AI35" s="29"/>
      <c r="AJ35" s="29"/>
      <c r="AK35" s="29"/>
      <c r="AL35" s="29"/>
      <c r="AM35" s="29"/>
      <c r="AN35" s="29"/>
      <c r="AO35" s="29"/>
      <c r="AP35" s="29"/>
      <c r="AQ35" s="29"/>
      <c r="AR35" s="29"/>
      <c r="AS35" s="29"/>
      <c r="AT35" s="29"/>
      <c r="AU35" s="29"/>
      <c r="AV35" s="30"/>
      <c r="AW35" s="23"/>
      <c r="AX35" s="23"/>
      <c r="AY35" s="23"/>
      <c r="AZ35" s="23"/>
      <c r="BA35" s="23"/>
      <c r="BB35" s="23"/>
      <c r="BC35" s="23"/>
      <c r="BD35" s="23"/>
      <c r="BE35" s="23"/>
      <c r="BF35" s="25"/>
    </row>
    <row r="36" spans="1:58" s="24" customFormat="1" ht="15" customHeight="1" x14ac:dyDescent="0.15">
      <c r="A36" s="22"/>
      <c r="B36" s="23"/>
      <c r="C36" s="23"/>
      <c r="D36" s="23"/>
      <c r="E36" s="23"/>
      <c r="F36" s="28" t="s">
        <v>297</v>
      </c>
      <c r="G36" s="29"/>
      <c r="H36" s="29"/>
      <c r="I36" s="29"/>
      <c r="J36" s="29"/>
      <c r="K36" s="29"/>
      <c r="L36" s="29"/>
      <c r="M36" s="29"/>
      <c r="N36" s="29"/>
      <c r="O36" s="29"/>
      <c r="P36" s="29"/>
      <c r="Q36" s="29"/>
      <c r="R36" s="29"/>
      <c r="S36" s="29"/>
      <c r="T36" s="29"/>
      <c r="U36" s="88"/>
      <c r="V36" s="91" t="s">
        <v>134</v>
      </c>
      <c r="W36" s="91"/>
      <c r="X36" s="91"/>
      <c r="Y36" s="108"/>
      <c r="Z36" s="29" t="s">
        <v>154</v>
      </c>
      <c r="AA36" s="29"/>
      <c r="AB36" s="29"/>
      <c r="AC36" s="29"/>
      <c r="AD36" s="29"/>
      <c r="AE36" s="29"/>
      <c r="AF36" s="92"/>
      <c r="AG36" s="92"/>
      <c r="AH36" s="29"/>
      <c r="AI36" s="29"/>
      <c r="AJ36" s="29"/>
      <c r="AK36" s="29"/>
      <c r="AL36" s="29"/>
      <c r="AM36" s="29"/>
      <c r="AN36" s="29"/>
      <c r="AO36" s="29"/>
      <c r="AP36" s="29"/>
      <c r="AQ36" s="29"/>
      <c r="AR36" s="29"/>
      <c r="AS36" s="29"/>
      <c r="AT36" s="29"/>
      <c r="AU36" s="29"/>
      <c r="AV36" s="30"/>
      <c r="AW36" s="23"/>
      <c r="AX36" s="23"/>
      <c r="AY36" s="23"/>
      <c r="AZ36" s="23"/>
      <c r="BA36" s="23"/>
      <c r="BB36" s="23"/>
      <c r="BC36" s="23"/>
      <c r="BD36" s="23"/>
      <c r="BE36" s="23"/>
      <c r="BF36" s="25"/>
    </row>
    <row r="37" spans="1:58" s="24" customFormat="1" ht="15" customHeight="1" x14ac:dyDescent="0.15">
      <c r="A37" s="22"/>
      <c r="B37" s="23"/>
      <c r="C37" s="23"/>
      <c r="D37" s="23"/>
      <c r="E37" s="23"/>
      <c r="F37" s="28" t="s">
        <v>296</v>
      </c>
      <c r="G37" s="29"/>
      <c r="H37" s="29"/>
      <c r="I37" s="29"/>
      <c r="J37" s="29"/>
      <c r="K37" s="29"/>
      <c r="L37" s="29"/>
      <c r="M37" s="29"/>
      <c r="N37" s="29"/>
      <c r="O37" s="29"/>
      <c r="P37" s="29"/>
      <c r="Q37" s="29"/>
      <c r="R37" s="29"/>
      <c r="S37" s="29"/>
      <c r="T37" s="29"/>
      <c r="U37" s="88"/>
      <c r="V37" s="91" t="s">
        <v>134</v>
      </c>
      <c r="W37" s="91"/>
      <c r="X37" s="91"/>
      <c r="Y37" s="108"/>
      <c r="Z37" s="29" t="s">
        <v>170</v>
      </c>
      <c r="AA37" s="29"/>
      <c r="AB37" s="29"/>
      <c r="AC37" s="29"/>
      <c r="AD37" s="29"/>
      <c r="AE37" s="29"/>
      <c r="AF37" s="92"/>
      <c r="AG37" s="92"/>
      <c r="AH37" s="29"/>
      <c r="AI37" s="29"/>
      <c r="AJ37" s="29"/>
      <c r="AK37" s="29"/>
      <c r="AL37" s="29"/>
      <c r="AM37" s="29"/>
      <c r="AN37" s="29"/>
      <c r="AO37" s="29"/>
      <c r="AP37" s="29"/>
      <c r="AQ37" s="29"/>
      <c r="AR37" s="29"/>
      <c r="AS37" s="29"/>
      <c r="AT37" s="29"/>
      <c r="AU37" s="29"/>
      <c r="AV37" s="30"/>
      <c r="AW37" s="23"/>
      <c r="AX37" s="23"/>
      <c r="AY37" s="23"/>
      <c r="AZ37" s="23"/>
      <c r="BA37" s="23"/>
      <c r="BB37" s="23"/>
      <c r="BC37" s="23"/>
      <c r="BD37" s="23"/>
      <c r="BE37" s="23"/>
      <c r="BF37" s="25"/>
    </row>
    <row r="38" spans="1:58" s="24" customFormat="1" ht="15" customHeight="1" x14ac:dyDescent="0.15">
      <c r="A38" s="22"/>
      <c r="B38" s="23"/>
      <c r="C38" s="23"/>
      <c r="D38" s="23"/>
      <c r="E38" s="23"/>
      <c r="F38" s="28" t="s">
        <v>295</v>
      </c>
      <c r="G38" s="29"/>
      <c r="H38" s="29"/>
      <c r="I38" s="29"/>
      <c r="J38" s="29"/>
      <c r="K38" s="29"/>
      <c r="L38" s="29"/>
      <c r="M38" s="29"/>
      <c r="N38" s="29"/>
      <c r="O38" s="29"/>
      <c r="P38" s="29"/>
      <c r="Q38" s="29"/>
      <c r="R38" s="29"/>
      <c r="S38" s="29"/>
      <c r="T38" s="29"/>
      <c r="U38" s="88"/>
      <c r="V38" s="91" t="s">
        <v>134</v>
      </c>
      <c r="W38" s="91"/>
      <c r="X38" s="91"/>
      <c r="Y38" s="108"/>
      <c r="Z38" s="29" t="s">
        <v>171</v>
      </c>
      <c r="AA38" s="29"/>
      <c r="AB38" s="29"/>
      <c r="AC38" s="29"/>
      <c r="AD38" s="29"/>
      <c r="AE38" s="29"/>
      <c r="AF38" s="92"/>
      <c r="AG38" s="92"/>
      <c r="AH38" s="29"/>
      <c r="AI38" s="29"/>
      <c r="AJ38" s="29"/>
      <c r="AK38" s="29"/>
      <c r="AL38" s="29"/>
      <c r="AM38" s="29"/>
      <c r="AN38" s="29"/>
      <c r="AO38" s="29"/>
      <c r="AP38" s="29"/>
      <c r="AQ38" s="29"/>
      <c r="AR38" s="29"/>
      <c r="AS38" s="29"/>
      <c r="AT38" s="29"/>
      <c r="AU38" s="29"/>
      <c r="AV38" s="30"/>
      <c r="AW38" s="23"/>
      <c r="AX38" s="23"/>
      <c r="AY38" s="23"/>
      <c r="AZ38" s="23"/>
      <c r="BA38" s="23"/>
      <c r="BB38" s="23"/>
      <c r="BC38" s="23"/>
      <c r="BD38" s="23"/>
      <c r="BE38" s="23"/>
      <c r="BF38" s="25"/>
    </row>
    <row r="39" spans="1:58" s="24" customFormat="1" ht="15" customHeight="1" x14ac:dyDescent="0.15">
      <c r="A39" s="2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C40" s="23" t="s">
        <v>128</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15">
      <c r="A41" s="22"/>
      <c r="B41" s="23"/>
      <c r="C41" s="23"/>
      <c r="D41" s="111" t="s">
        <v>178</v>
      </c>
      <c r="E41" s="23"/>
      <c r="F41" s="23" t="s">
        <v>129</v>
      </c>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15">
      <c r="A42" s="22"/>
      <c r="B42" s="23"/>
      <c r="C42" s="23"/>
      <c r="D42" s="111" t="s">
        <v>179</v>
      </c>
      <c r="E42" s="23"/>
      <c r="F42" s="23" t="s">
        <v>130</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15">
      <c r="A43" s="22"/>
      <c r="B43" s="23"/>
      <c r="C43" s="23"/>
      <c r="D43" s="111" t="s">
        <v>184</v>
      </c>
      <c r="E43" s="23"/>
      <c r="F43" s="23" t="s">
        <v>131</v>
      </c>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1" customFormat="1" ht="15" customHeight="1" x14ac:dyDescent="0.15">
      <c r="A45" s="18"/>
      <c r="B45" s="19" t="s">
        <v>294</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20"/>
    </row>
    <row r="46" spans="1:58" s="24" customFormat="1" ht="15" customHeight="1" x14ac:dyDescent="0.15">
      <c r="A46" s="22"/>
      <c r="B46" s="23"/>
      <c r="C46" s="23" t="s">
        <v>61</v>
      </c>
      <c r="D46" s="23" t="s">
        <v>293</v>
      </c>
      <c r="E46" s="23"/>
      <c r="F46" s="23"/>
      <c r="G46" s="23"/>
      <c r="H46" s="23"/>
      <c r="I46" s="97"/>
      <c r="J46" s="97"/>
      <c r="K46" s="97"/>
      <c r="L46" s="97"/>
      <c r="M46" s="97"/>
      <c r="N46" s="97"/>
      <c r="O46" s="97"/>
      <c r="P46" s="97"/>
      <c r="Q46" s="97"/>
      <c r="R46" s="97"/>
      <c r="S46" s="97"/>
      <c r="T46" s="97"/>
      <c r="U46" s="97"/>
      <c r="V46" s="97"/>
      <c r="W46" s="97"/>
      <c r="X46" s="97"/>
      <c r="Y46" s="97"/>
      <c r="Z46" s="97"/>
      <c r="AA46" s="97"/>
      <c r="AB46" s="23"/>
      <c r="AC46" s="23"/>
      <c r="AD46" s="23"/>
      <c r="AE46" s="23"/>
      <c r="AF46" s="94"/>
      <c r="AG46" s="94"/>
      <c r="AH46" s="23"/>
      <c r="AI46" s="23"/>
      <c r="AJ46" s="23"/>
      <c r="AK46" s="23"/>
      <c r="AL46" s="23"/>
      <c r="AM46" s="23"/>
      <c r="AN46" s="23"/>
      <c r="AO46" s="23"/>
      <c r="AP46" s="23"/>
      <c r="AQ46" s="23"/>
      <c r="AR46" s="97"/>
      <c r="AS46" s="97"/>
      <c r="AT46" s="97"/>
      <c r="AU46" s="97"/>
      <c r="AV46" s="97"/>
      <c r="AW46" s="97"/>
      <c r="AX46" s="97"/>
      <c r="AY46" s="97"/>
      <c r="AZ46" s="97"/>
      <c r="BA46" s="97"/>
      <c r="BB46" s="97"/>
      <c r="BC46" s="97"/>
      <c r="BD46" s="97"/>
      <c r="BE46" s="97"/>
      <c r="BF46" s="27"/>
    </row>
    <row r="47" spans="1:58" s="24" customFormat="1" ht="15" customHeight="1" x14ac:dyDescent="0.15">
      <c r="A47" s="22"/>
      <c r="B47" s="23"/>
      <c r="C47" s="23"/>
      <c r="D47" s="23" t="s">
        <v>292</v>
      </c>
      <c r="E47" s="23"/>
      <c r="F47" s="23"/>
      <c r="G47" s="23"/>
      <c r="H47" s="23"/>
      <c r="I47" s="97"/>
      <c r="J47" s="97"/>
      <c r="K47" s="97"/>
      <c r="L47" s="97"/>
      <c r="M47" s="97"/>
      <c r="N47" s="97"/>
      <c r="O47" s="97"/>
      <c r="P47" s="97"/>
      <c r="Q47" s="97"/>
      <c r="R47" s="97"/>
      <c r="S47" s="97"/>
      <c r="T47" s="97"/>
      <c r="U47" s="97"/>
      <c r="V47" s="97"/>
      <c r="W47" s="97"/>
      <c r="X47" s="97"/>
      <c r="Y47" s="97"/>
      <c r="Z47" s="97"/>
      <c r="AA47" s="97"/>
      <c r="AB47" s="23"/>
      <c r="AC47" s="23"/>
      <c r="AD47" s="23"/>
      <c r="AE47" s="23"/>
      <c r="AF47" s="94"/>
      <c r="AG47" s="94"/>
      <c r="AH47" s="23"/>
      <c r="AI47" s="23"/>
      <c r="AJ47" s="23"/>
      <c r="AK47" s="23"/>
      <c r="AL47" s="23"/>
      <c r="AM47" s="23"/>
      <c r="AN47" s="23"/>
      <c r="AO47" s="23"/>
      <c r="AP47" s="23"/>
      <c r="AQ47" s="23"/>
      <c r="AR47" s="97"/>
      <c r="AS47" s="97"/>
      <c r="AT47" s="97"/>
      <c r="AU47" s="97"/>
      <c r="AV47" s="97"/>
      <c r="AW47" s="97"/>
      <c r="AX47" s="97"/>
      <c r="AY47" s="97"/>
      <c r="AZ47" s="97"/>
      <c r="BA47" s="97"/>
      <c r="BB47" s="97"/>
      <c r="BC47" s="97"/>
      <c r="BD47" s="97"/>
      <c r="BE47" s="97"/>
      <c r="BF47" s="27"/>
    </row>
    <row r="48" spans="1:58" s="24" customFormat="1" ht="15" customHeight="1" x14ac:dyDescent="0.15">
      <c r="A48" s="22"/>
      <c r="B48" s="23"/>
      <c r="C48" s="23"/>
      <c r="D48" s="111" t="s">
        <v>178</v>
      </c>
      <c r="E48" s="23"/>
      <c r="F48" s="23" t="s">
        <v>72</v>
      </c>
      <c r="G48" s="23"/>
      <c r="H48" s="23"/>
      <c r="I48" s="97"/>
      <c r="J48" s="97"/>
      <c r="K48" s="97"/>
      <c r="L48" s="97"/>
      <c r="M48" s="97"/>
      <c r="N48" s="97"/>
      <c r="O48" s="97"/>
      <c r="P48" s="97"/>
      <c r="Q48" s="97"/>
      <c r="R48" s="97"/>
      <c r="S48" s="97"/>
      <c r="T48" s="97"/>
      <c r="U48" s="97"/>
      <c r="V48" s="97"/>
      <c r="W48" s="97"/>
      <c r="X48" s="97"/>
      <c r="Y48" s="97"/>
      <c r="Z48" s="97"/>
      <c r="AA48" s="97"/>
      <c r="AB48" s="23"/>
      <c r="AC48" s="23"/>
      <c r="AD48" s="23"/>
      <c r="AE48" s="23"/>
      <c r="AF48" s="94"/>
      <c r="AG48" s="94"/>
      <c r="AH48" s="23"/>
      <c r="AI48" s="23"/>
      <c r="AJ48" s="23"/>
      <c r="AK48" s="23"/>
      <c r="AL48" s="23"/>
      <c r="AM48" s="23"/>
      <c r="AN48" s="23"/>
      <c r="AO48" s="23"/>
      <c r="AP48" s="23"/>
      <c r="AQ48" s="23"/>
      <c r="AR48" s="97"/>
      <c r="AS48" s="97"/>
      <c r="AT48" s="97"/>
      <c r="AU48" s="97"/>
      <c r="AV48" s="97"/>
      <c r="AW48" s="97"/>
      <c r="AX48" s="97"/>
      <c r="AY48" s="97"/>
      <c r="AZ48" s="97"/>
      <c r="BA48" s="97"/>
      <c r="BB48" s="97"/>
      <c r="BC48" s="97"/>
      <c r="BD48" s="97"/>
      <c r="BE48" s="97"/>
      <c r="BF48" s="27"/>
    </row>
    <row r="49" spans="1:58" s="24" customFormat="1" ht="15" customHeight="1" x14ac:dyDescent="0.15">
      <c r="A49" s="22"/>
      <c r="B49" s="23"/>
      <c r="C49" s="23"/>
      <c r="D49" s="111" t="s">
        <v>291</v>
      </c>
      <c r="E49" s="23"/>
      <c r="F49" s="23" t="s">
        <v>142</v>
      </c>
      <c r="G49" s="23"/>
      <c r="H49" s="23"/>
      <c r="I49" s="97"/>
      <c r="J49" s="97"/>
      <c r="K49" s="97"/>
      <c r="L49" s="97"/>
      <c r="M49" s="97"/>
      <c r="N49" s="97"/>
      <c r="O49" s="97"/>
      <c r="P49" s="97"/>
      <c r="Q49" s="97"/>
      <c r="R49" s="97"/>
      <c r="S49" s="97"/>
      <c r="T49" s="97"/>
      <c r="U49" s="97"/>
      <c r="V49" s="97"/>
      <c r="W49" s="97"/>
      <c r="X49" s="97"/>
      <c r="Y49" s="97"/>
      <c r="Z49" s="97"/>
      <c r="AA49" s="97"/>
      <c r="AB49" s="23"/>
      <c r="AC49" s="23"/>
      <c r="AD49" s="23"/>
      <c r="AE49" s="23"/>
      <c r="AF49" s="94"/>
      <c r="AG49" s="94"/>
      <c r="AH49" s="23"/>
      <c r="AI49" s="23"/>
      <c r="AJ49" s="23"/>
      <c r="AK49" s="23"/>
      <c r="AL49" s="23"/>
      <c r="AM49" s="23"/>
      <c r="AN49" s="23"/>
      <c r="AO49" s="23"/>
      <c r="AP49" s="23"/>
      <c r="AQ49" s="23"/>
      <c r="AR49" s="97"/>
      <c r="AS49" s="97"/>
      <c r="AT49" s="97"/>
      <c r="AU49" s="97"/>
      <c r="AV49" s="97"/>
      <c r="AW49" s="97"/>
      <c r="AX49" s="97"/>
      <c r="AY49" s="97"/>
      <c r="AZ49" s="97"/>
      <c r="BA49" s="97"/>
      <c r="BB49" s="97"/>
      <c r="BC49" s="97"/>
      <c r="BD49" s="97"/>
      <c r="BE49" s="97"/>
      <c r="BF49" s="27"/>
    </row>
    <row r="50" spans="1:58" s="24" customFormat="1" ht="15" customHeight="1" x14ac:dyDescent="0.15">
      <c r="A50" s="22"/>
      <c r="B50" s="23"/>
      <c r="C50" s="23"/>
      <c r="D50" s="111" t="s">
        <v>290</v>
      </c>
      <c r="E50" s="23"/>
      <c r="F50" s="24" t="s">
        <v>57</v>
      </c>
      <c r="G50" s="23"/>
      <c r="H50" s="23"/>
      <c r="I50" s="97"/>
      <c r="J50" s="97"/>
      <c r="K50" s="97"/>
      <c r="L50" s="97"/>
      <c r="M50" s="97"/>
      <c r="N50" s="97"/>
      <c r="O50" s="97"/>
      <c r="P50" s="97"/>
      <c r="Q50" s="97"/>
      <c r="R50" s="97"/>
      <c r="S50" s="97"/>
      <c r="T50" s="97"/>
      <c r="U50" s="97"/>
      <c r="V50" s="97"/>
      <c r="W50" s="97"/>
      <c r="X50" s="97"/>
      <c r="Y50" s="97"/>
      <c r="Z50" s="97"/>
      <c r="AA50" s="97"/>
      <c r="AB50" s="23"/>
      <c r="AC50" s="23"/>
      <c r="AD50" s="23"/>
      <c r="AE50" s="23"/>
      <c r="AF50" s="94"/>
      <c r="AG50" s="94"/>
      <c r="AH50" s="23"/>
      <c r="AI50" s="23"/>
      <c r="AJ50" s="23"/>
      <c r="AK50" s="23"/>
      <c r="AL50" s="23"/>
      <c r="AM50" s="23"/>
      <c r="AN50" s="23"/>
      <c r="AO50" s="23"/>
      <c r="AP50" s="23"/>
      <c r="AQ50" s="23"/>
      <c r="AR50" s="97"/>
      <c r="AS50" s="97"/>
      <c r="AT50" s="97"/>
      <c r="AU50" s="97"/>
      <c r="AV50" s="97"/>
      <c r="AW50" s="97"/>
      <c r="AX50" s="97"/>
      <c r="AY50" s="97"/>
      <c r="AZ50" s="97"/>
      <c r="BA50" s="97"/>
      <c r="BB50" s="97"/>
      <c r="BC50" s="97"/>
      <c r="BD50" s="97"/>
      <c r="BE50" s="97"/>
      <c r="BF50" s="27"/>
    </row>
    <row r="51" spans="1:58" s="24" customFormat="1" ht="15" customHeight="1" x14ac:dyDescent="0.15">
      <c r="A51" s="22"/>
      <c r="B51" s="23"/>
      <c r="C51" s="23"/>
      <c r="D51" s="111" t="s">
        <v>289</v>
      </c>
      <c r="E51" s="23"/>
      <c r="F51" s="23" t="s">
        <v>288</v>
      </c>
      <c r="G51" s="23"/>
      <c r="H51" s="23"/>
      <c r="I51" s="97"/>
      <c r="J51" s="97"/>
      <c r="K51" s="97"/>
      <c r="L51" s="97"/>
      <c r="M51" s="97"/>
      <c r="N51" s="97"/>
      <c r="O51" s="97"/>
      <c r="P51" s="97"/>
      <c r="Q51" s="97"/>
      <c r="R51" s="97"/>
      <c r="S51" s="97"/>
      <c r="T51" s="97"/>
      <c r="U51" s="97"/>
      <c r="V51" s="97"/>
      <c r="W51" s="97"/>
      <c r="X51" s="97"/>
      <c r="Y51" s="97"/>
      <c r="Z51" s="97"/>
      <c r="AA51" s="97"/>
      <c r="AB51" s="23"/>
      <c r="AC51" s="23"/>
      <c r="AD51" s="23"/>
      <c r="AE51" s="23"/>
      <c r="AF51" s="94"/>
      <c r="AG51" s="94"/>
      <c r="AH51" s="23"/>
      <c r="AI51" s="23"/>
      <c r="AJ51" s="23"/>
      <c r="AK51" s="23"/>
      <c r="AL51" s="23"/>
      <c r="AM51" s="23"/>
      <c r="AN51" s="23"/>
      <c r="AO51" s="23"/>
      <c r="AP51" s="23"/>
      <c r="AQ51" s="23"/>
      <c r="AR51" s="97"/>
      <c r="AS51" s="97"/>
      <c r="AT51" s="97"/>
      <c r="AU51" s="97"/>
      <c r="AV51" s="97"/>
      <c r="AW51" s="97"/>
      <c r="AX51" s="97"/>
      <c r="AY51" s="97"/>
      <c r="AZ51" s="97"/>
      <c r="BA51" s="97"/>
      <c r="BB51" s="97"/>
      <c r="BC51" s="97"/>
      <c r="BD51" s="97"/>
      <c r="BE51" s="97"/>
      <c r="BF51" s="27"/>
    </row>
    <row r="52" spans="1:58" s="24" customFormat="1" ht="15" customHeight="1" x14ac:dyDescent="0.15">
      <c r="A52" s="22"/>
      <c r="B52" s="23"/>
      <c r="C52" s="23"/>
      <c r="D52" s="111" t="s">
        <v>287</v>
      </c>
      <c r="E52" s="23"/>
      <c r="F52" s="23" t="s">
        <v>286</v>
      </c>
      <c r="G52" s="23"/>
      <c r="H52" s="23"/>
      <c r="I52" s="97"/>
      <c r="J52" s="97"/>
      <c r="K52" s="97"/>
      <c r="L52" s="97"/>
      <c r="M52" s="97"/>
      <c r="N52" s="97"/>
      <c r="O52" s="97"/>
      <c r="P52" s="97"/>
      <c r="Q52" s="97"/>
      <c r="R52" s="97"/>
      <c r="S52" s="97"/>
      <c r="T52" s="97"/>
      <c r="U52" s="97"/>
      <c r="V52" s="97"/>
      <c r="W52" s="97"/>
      <c r="X52" s="97"/>
      <c r="Y52" s="97"/>
      <c r="Z52" s="97"/>
      <c r="AA52" s="97"/>
      <c r="AB52" s="23"/>
      <c r="AC52" s="23"/>
      <c r="AD52" s="23"/>
      <c r="AE52" s="23"/>
      <c r="AF52" s="94"/>
      <c r="AG52" s="94"/>
      <c r="AH52" s="23"/>
      <c r="AI52" s="23"/>
      <c r="AJ52" s="23"/>
      <c r="AK52" s="23"/>
      <c r="AL52" s="23"/>
      <c r="AM52" s="23"/>
      <c r="AN52" s="23"/>
      <c r="AO52" s="23"/>
      <c r="AP52" s="23"/>
      <c r="AQ52" s="23"/>
      <c r="AR52" s="97"/>
      <c r="AS52" s="97"/>
      <c r="AT52" s="97"/>
      <c r="AU52" s="97"/>
      <c r="AV52" s="97"/>
      <c r="AW52" s="97"/>
      <c r="AX52" s="97"/>
      <c r="AY52" s="97"/>
      <c r="AZ52" s="97"/>
      <c r="BA52" s="97"/>
      <c r="BB52" s="97"/>
      <c r="BC52" s="97"/>
      <c r="BD52" s="97"/>
      <c r="BE52" s="97"/>
      <c r="BF52" s="27"/>
    </row>
    <row r="53" spans="1:58" s="24" customFormat="1" ht="15" customHeight="1" x14ac:dyDescent="0.15">
      <c r="A53" s="22"/>
      <c r="B53" s="23"/>
      <c r="C53" s="23"/>
      <c r="D53" s="23"/>
      <c r="E53" s="23"/>
      <c r="F53" s="23"/>
      <c r="G53" s="23"/>
      <c r="H53" s="23"/>
      <c r="I53" s="97"/>
      <c r="J53" s="97"/>
      <c r="K53" s="97"/>
      <c r="L53" s="97"/>
      <c r="M53" s="97"/>
      <c r="N53" s="97"/>
      <c r="O53" s="97"/>
      <c r="P53" s="97"/>
      <c r="Q53" s="97"/>
      <c r="R53" s="97"/>
      <c r="S53" s="97"/>
      <c r="T53" s="97"/>
      <c r="U53" s="97"/>
      <c r="V53" s="97"/>
      <c r="W53" s="97"/>
      <c r="X53" s="97"/>
      <c r="Y53" s="97"/>
      <c r="Z53" s="97"/>
      <c r="AA53" s="97"/>
      <c r="AB53" s="23"/>
      <c r="AC53" s="23"/>
      <c r="AD53" s="23"/>
      <c r="AE53" s="23"/>
      <c r="AF53" s="94"/>
      <c r="AG53" s="94"/>
      <c r="AH53" s="23"/>
      <c r="AI53" s="23"/>
      <c r="AJ53" s="23"/>
      <c r="AK53" s="23"/>
      <c r="AL53" s="23"/>
      <c r="AM53" s="23"/>
      <c r="AN53" s="23"/>
      <c r="AO53" s="23"/>
      <c r="AP53" s="23"/>
      <c r="AQ53" s="23"/>
      <c r="AR53" s="97"/>
      <c r="AS53" s="97"/>
      <c r="AT53" s="97"/>
      <c r="AU53" s="97"/>
      <c r="AV53" s="97"/>
      <c r="AW53" s="97"/>
      <c r="AX53" s="97"/>
      <c r="AY53" s="97"/>
      <c r="AZ53" s="97"/>
      <c r="BA53" s="97"/>
      <c r="BB53" s="97"/>
      <c r="BC53" s="97"/>
      <c r="BD53" s="97"/>
      <c r="BE53" s="97"/>
      <c r="BF53" s="27"/>
    </row>
    <row r="54" spans="1:58" s="21" customFormat="1" ht="15" customHeight="1" x14ac:dyDescent="0.15">
      <c r="A54" s="18"/>
      <c r="B54" s="19" t="s">
        <v>285</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20"/>
    </row>
    <row r="55" spans="1:58" s="23" customFormat="1" ht="15" customHeight="1" x14ac:dyDescent="0.15">
      <c r="A55" s="22"/>
      <c r="C55" s="24" t="s">
        <v>61</v>
      </c>
      <c r="D55" s="24" t="s">
        <v>284</v>
      </c>
      <c r="E55" s="24"/>
      <c r="BF55" s="25"/>
    </row>
    <row r="56" spans="1:58" s="23" customFormat="1" ht="15" customHeight="1" x14ac:dyDescent="0.15">
      <c r="A56" s="22"/>
      <c r="C56" s="24"/>
      <c r="D56" s="162" t="s">
        <v>256</v>
      </c>
      <c r="E56" s="161"/>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59"/>
      <c r="BF56" s="25"/>
    </row>
    <row r="57" spans="1:58" s="23" customFormat="1" ht="15" customHeight="1" x14ac:dyDescent="0.15">
      <c r="A57" s="22"/>
      <c r="C57" s="24"/>
      <c r="D57" s="86" t="s">
        <v>283</v>
      </c>
      <c r="E57" s="87"/>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30"/>
      <c r="BF57" s="25"/>
    </row>
    <row r="58" spans="1:58" s="23" customFormat="1" ht="15" customHeight="1" x14ac:dyDescent="0.15">
      <c r="A58" s="22"/>
      <c r="C58" s="24"/>
      <c r="D58" s="24"/>
      <c r="E58" s="24"/>
      <c r="BF58" s="25"/>
    </row>
    <row r="59" spans="1:58" s="23" customFormat="1" ht="15" customHeight="1" x14ac:dyDescent="0.15">
      <c r="A59" s="22"/>
      <c r="C59" s="24"/>
      <c r="D59" s="110" t="s">
        <v>178</v>
      </c>
      <c r="E59" s="24"/>
      <c r="F59" s="23" t="s">
        <v>282</v>
      </c>
      <c r="BF59" s="25"/>
    </row>
    <row r="60" spans="1:58" s="23" customFormat="1" ht="15" customHeight="1" x14ac:dyDescent="0.15">
      <c r="A60" s="22"/>
      <c r="C60" s="24"/>
      <c r="D60" s="110"/>
      <c r="E60" s="24"/>
      <c r="BF60" s="25"/>
    </row>
    <row r="61" spans="1:58" s="23" customFormat="1" ht="15" customHeight="1" x14ac:dyDescent="0.15">
      <c r="A61" s="22"/>
      <c r="C61" s="24"/>
      <c r="D61" s="110"/>
      <c r="E61" s="24"/>
      <c r="F61" s="24" t="s">
        <v>281</v>
      </c>
      <c r="H61" s="24" t="s">
        <v>116</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BF61" s="25"/>
    </row>
    <row r="62" spans="1:58" s="23" customFormat="1" ht="15" customHeight="1" x14ac:dyDescent="0.15">
      <c r="A62" s="22"/>
      <c r="C62" s="24"/>
      <c r="D62" s="110"/>
      <c r="E62" s="24"/>
      <c r="F62" s="24"/>
      <c r="H62" s="110" t="s">
        <v>280</v>
      </c>
      <c r="I62" s="24"/>
      <c r="K62" s="24" t="s">
        <v>117</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BF62" s="25"/>
    </row>
    <row r="63" spans="1:58" s="23" customFormat="1" ht="15" customHeight="1" x14ac:dyDescent="0.15">
      <c r="A63" s="22"/>
      <c r="C63" s="24"/>
      <c r="D63" s="110"/>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BF63" s="25"/>
    </row>
    <row r="64" spans="1:58" s="23" customFormat="1" ht="15" customHeight="1" x14ac:dyDescent="0.15">
      <c r="A64" s="22"/>
      <c r="C64" s="24"/>
      <c r="D64" s="110"/>
      <c r="E64" s="24"/>
      <c r="F64" s="24" t="s">
        <v>181</v>
      </c>
      <c r="H64" s="24" t="s">
        <v>67</v>
      </c>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BF64" s="25"/>
    </row>
    <row r="65" spans="1:58" s="23" customFormat="1" ht="15" customHeight="1" x14ac:dyDescent="0.15">
      <c r="A65" s="22"/>
      <c r="C65" s="24"/>
      <c r="D65" s="110"/>
      <c r="E65" s="24"/>
      <c r="F65" s="24"/>
      <c r="H65" s="81" t="s">
        <v>85</v>
      </c>
      <c r="I65" s="82"/>
      <c r="J65" s="82"/>
      <c r="K65" s="82"/>
      <c r="L65" s="82"/>
      <c r="M65" s="82"/>
      <c r="N65" s="82"/>
      <c r="O65" s="82"/>
      <c r="P65" s="83"/>
      <c r="Q65" s="83"/>
      <c r="R65" s="83"/>
      <c r="S65" s="83"/>
      <c r="T65" s="83"/>
      <c r="U65" s="83"/>
      <c r="V65" s="84"/>
      <c r="W65" s="82" t="s">
        <v>118</v>
      </c>
      <c r="X65" s="82"/>
      <c r="Y65" s="82"/>
      <c r="Z65" s="85"/>
      <c r="AA65" s="82" t="s">
        <v>31</v>
      </c>
      <c r="AB65" s="82"/>
      <c r="AC65" s="82"/>
      <c r="AD65" s="82"/>
      <c r="AE65" s="82"/>
      <c r="AF65" s="82"/>
      <c r="AG65" s="82"/>
      <c r="AH65" s="82"/>
      <c r="AI65" s="82"/>
      <c r="AJ65" s="82"/>
      <c r="AK65" s="82"/>
      <c r="AL65" s="82"/>
      <c r="AM65" s="82"/>
      <c r="AN65" s="82"/>
      <c r="AO65" s="82"/>
      <c r="AP65" s="82"/>
      <c r="AQ65" s="82"/>
      <c r="AR65" s="82"/>
      <c r="AS65" s="82"/>
      <c r="AT65" s="82"/>
      <c r="AU65" s="82"/>
      <c r="AV65" s="82"/>
      <c r="AW65" s="82"/>
      <c r="AX65" s="85"/>
      <c r="BF65" s="25"/>
    </row>
    <row r="66" spans="1:58" s="23" customFormat="1" ht="15" customHeight="1" x14ac:dyDescent="0.15">
      <c r="A66" s="22"/>
      <c r="C66" s="24"/>
      <c r="D66" s="110"/>
      <c r="E66" s="24"/>
      <c r="F66" s="24"/>
      <c r="H66" s="86" t="s">
        <v>119</v>
      </c>
      <c r="I66" s="87"/>
      <c r="J66" s="87"/>
      <c r="K66" s="87"/>
      <c r="L66" s="87"/>
      <c r="M66" s="87"/>
      <c r="N66" s="87"/>
      <c r="O66" s="87"/>
      <c r="P66" s="87"/>
      <c r="Q66" s="87"/>
      <c r="R66" s="87"/>
      <c r="S66" s="87"/>
      <c r="T66" s="87"/>
      <c r="U66" s="87"/>
      <c r="V66" s="88"/>
      <c r="W66" s="89" t="s">
        <v>120</v>
      </c>
      <c r="X66" s="89"/>
      <c r="Y66" s="89"/>
      <c r="Z66" s="89"/>
      <c r="AA66" s="86" t="s">
        <v>121</v>
      </c>
      <c r="AB66" s="87"/>
      <c r="AC66" s="87"/>
      <c r="AD66" s="87"/>
      <c r="AE66" s="87"/>
      <c r="AF66" s="87"/>
      <c r="AG66" s="87"/>
      <c r="AH66" s="90"/>
      <c r="AI66" s="90"/>
      <c r="AJ66" s="87"/>
      <c r="AK66" s="87"/>
      <c r="AL66" s="87"/>
      <c r="AM66" s="87"/>
      <c r="AN66" s="87"/>
      <c r="AO66" s="87"/>
      <c r="AP66" s="87"/>
      <c r="AQ66" s="87"/>
      <c r="AR66" s="87"/>
      <c r="AS66" s="87"/>
      <c r="AT66" s="87"/>
      <c r="AU66" s="87"/>
      <c r="AV66" s="87"/>
      <c r="AW66" s="87"/>
      <c r="AX66" s="88"/>
      <c r="BF66" s="25"/>
    </row>
    <row r="67" spans="1:58" s="23" customFormat="1" ht="15" customHeight="1" x14ac:dyDescent="0.15">
      <c r="A67" s="22"/>
      <c r="C67" s="24"/>
      <c r="D67" s="110"/>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93"/>
      <c r="AH67" s="93"/>
      <c r="AI67" s="24"/>
      <c r="AJ67" s="24"/>
      <c r="AK67" s="24"/>
      <c r="AL67" s="24"/>
      <c r="AM67" s="24"/>
      <c r="AN67" s="24"/>
      <c r="AO67" s="24"/>
      <c r="AP67" s="24"/>
      <c r="AQ67" s="24"/>
      <c r="AR67" s="24"/>
      <c r="AS67" s="24"/>
      <c r="AT67" s="24"/>
      <c r="AU67" s="24"/>
      <c r="AV67" s="24"/>
      <c r="AW67" s="24"/>
      <c r="AX67" s="24"/>
      <c r="BF67" s="25"/>
    </row>
    <row r="68" spans="1:58" s="23" customFormat="1" ht="15" customHeight="1" x14ac:dyDescent="0.15">
      <c r="A68" s="22"/>
      <c r="C68" s="24"/>
      <c r="D68" s="110"/>
      <c r="E68" s="24"/>
      <c r="F68" s="24" t="s">
        <v>279</v>
      </c>
      <c r="H68" s="24" t="s">
        <v>122</v>
      </c>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BF68" s="25"/>
    </row>
    <row r="69" spans="1:58" s="23" customFormat="1" ht="15" customHeight="1" x14ac:dyDescent="0.15">
      <c r="A69" s="22"/>
      <c r="C69" s="24"/>
      <c r="D69" s="110"/>
      <c r="E69" s="24"/>
      <c r="F69" s="24"/>
      <c r="H69" s="110" t="s">
        <v>278</v>
      </c>
      <c r="I69" s="24"/>
      <c r="K69" s="24" t="s">
        <v>123</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BF69" s="25"/>
    </row>
    <row r="70" spans="1:58" s="23" customFormat="1" ht="15" customHeight="1" x14ac:dyDescent="0.15">
      <c r="A70" s="22"/>
      <c r="C70" s="24"/>
      <c r="D70" s="110"/>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BF70" s="25"/>
    </row>
    <row r="71" spans="1:58" s="23" customFormat="1" ht="15" customHeight="1" x14ac:dyDescent="0.15">
      <c r="A71" s="22"/>
      <c r="C71" s="24"/>
      <c r="D71" s="110"/>
      <c r="E71" s="24"/>
      <c r="F71" s="23" t="s">
        <v>277</v>
      </c>
      <c r="H71" s="23" t="s">
        <v>88</v>
      </c>
      <c r="AI71" s="94"/>
      <c r="AJ71" s="94"/>
      <c r="BF71" s="25"/>
    </row>
    <row r="72" spans="1:58" s="23" customFormat="1" ht="15" customHeight="1" x14ac:dyDescent="0.15">
      <c r="A72" s="22"/>
      <c r="C72" s="24"/>
      <c r="D72" s="110"/>
      <c r="E72" s="24"/>
      <c r="H72" s="81" t="s">
        <v>124</v>
      </c>
      <c r="I72" s="82"/>
      <c r="J72" s="82"/>
      <c r="K72" s="82"/>
      <c r="L72" s="82"/>
      <c r="M72" s="82"/>
      <c r="N72" s="82"/>
      <c r="O72" s="82"/>
      <c r="P72" s="31"/>
      <c r="Q72" s="31"/>
      <c r="R72" s="31"/>
      <c r="S72" s="31"/>
      <c r="T72" s="31"/>
      <c r="U72" s="31"/>
      <c r="V72" s="32"/>
      <c r="W72" s="82" t="s">
        <v>118</v>
      </c>
      <c r="X72" s="82"/>
      <c r="Y72" s="82"/>
      <c r="Z72" s="85"/>
      <c r="AA72" s="82" t="s">
        <v>31</v>
      </c>
      <c r="AB72" s="82"/>
      <c r="AC72" s="82"/>
      <c r="AD72" s="82"/>
      <c r="AE72" s="82"/>
      <c r="AF72" s="82"/>
      <c r="AG72" s="82"/>
      <c r="AH72" s="82"/>
      <c r="AI72" s="82"/>
      <c r="AJ72" s="82"/>
      <c r="AK72" s="82"/>
      <c r="AL72" s="82"/>
      <c r="AM72" s="82"/>
      <c r="AN72" s="82"/>
      <c r="AO72" s="82"/>
      <c r="AP72" s="82"/>
      <c r="AQ72" s="82"/>
      <c r="AR72" s="82"/>
      <c r="AS72" s="82"/>
      <c r="AT72" s="82"/>
      <c r="AU72" s="82"/>
      <c r="AV72" s="82"/>
      <c r="AW72" s="82"/>
      <c r="AX72" s="85"/>
      <c r="BF72" s="25"/>
    </row>
    <row r="73" spans="1:58" s="23" customFormat="1" ht="15" customHeight="1" x14ac:dyDescent="0.15">
      <c r="A73" s="22"/>
      <c r="C73" s="24"/>
      <c r="D73" s="110"/>
      <c r="E73" s="24"/>
      <c r="H73" s="28" t="s">
        <v>125</v>
      </c>
      <c r="I73" s="29"/>
      <c r="J73" s="29"/>
      <c r="K73" s="29"/>
      <c r="L73" s="29"/>
      <c r="M73" s="29"/>
      <c r="N73" s="29"/>
      <c r="O73" s="29"/>
      <c r="P73" s="29"/>
      <c r="Q73" s="29"/>
      <c r="R73" s="29"/>
      <c r="S73" s="29"/>
      <c r="T73" s="29"/>
      <c r="U73" s="29"/>
      <c r="V73" s="30"/>
      <c r="W73" s="91" t="s">
        <v>120</v>
      </c>
      <c r="X73" s="91"/>
      <c r="Y73" s="91"/>
      <c r="Z73" s="91"/>
      <c r="AA73" s="28" t="s">
        <v>109</v>
      </c>
      <c r="AB73" s="29"/>
      <c r="AC73" s="29"/>
      <c r="AD73" s="29"/>
      <c r="AE73" s="29"/>
      <c r="AF73" s="29"/>
      <c r="AG73" s="29"/>
      <c r="AH73" s="92"/>
      <c r="AI73" s="92"/>
      <c r="AJ73" s="29"/>
      <c r="AK73" s="29"/>
      <c r="AL73" s="29"/>
      <c r="AM73" s="29"/>
      <c r="AN73" s="29"/>
      <c r="AO73" s="29"/>
      <c r="AP73" s="29"/>
      <c r="AQ73" s="29"/>
      <c r="AR73" s="29"/>
      <c r="AS73" s="29"/>
      <c r="AT73" s="29"/>
      <c r="AU73" s="29"/>
      <c r="AV73" s="29"/>
      <c r="AW73" s="29"/>
      <c r="AX73" s="30"/>
      <c r="BF73" s="25"/>
    </row>
    <row r="74" spans="1:58" s="23" customFormat="1" ht="15" customHeight="1" x14ac:dyDescent="0.15">
      <c r="A74" s="22"/>
      <c r="C74" s="24"/>
      <c r="D74" s="110"/>
      <c r="E74" s="24"/>
      <c r="AG74" s="94"/>
      <c r="AH74" s="94"/>
      <c r="BF74" s="25"/>
    </row>
    <row r="75" spans="1:58" s="23" customFormat="1" ht="15" customHeight="1" x14ac:dyDescent="0.15">
      <c r="A75" s="22"/>
      <c r="C75" s="24"/>
      <c r="D75" s="110"/>
      <c r="E75" s="24"/>
      <c r="F75" s="111" t="s">
        <v>276</v>
      </c>
      <c r="H75" s="23" t="s">
        <v>132</v>
      </c>
      <c r="I75" s="24"/>
      <c r="BF75" s="25"/>
    </row>
    <row r="76" spans="1:58" s="23" customFormat="1" ht="15" customHeight="1" x14ac:dyDescent="0.15">
      <c r="A76" s="22"/>
      <c r="C76" s="24"/>
      <c r="D76" s="110"/>
      <c r="E76" s="24"/>
      <c r="H76" s="23" t="s">
        <v>196</v>
      </c>
      <c r="I76" s="24"/>
      <c r="BF76" s="25"/>
    </row>
    <row r="77" spans="1:58" s="23" customFormat="1" ht="15" customHeight="1" x14ac:dyDescent="0.15">
      <c r="A77" s="22"/>
      <c r="C77" s="24"/>
      <c r="D77" s="110"/>
      <c r="E77" s="24"/>
      <c r="H77" s="81" t="s">
        <v>124</v>
      </c>
      <c r="I77" s="82"/>
      <c r="J77" s="82"/>
      <c r="K77" s="82"/>
      <c r="L77" s="82"/>
      <c r="M77" s="82"/>
      <c r="N77" s="82"/>
      <c r="O77" s="82"/>
      <c r="P77" s="31"/>
      <c r="Q77" s="31"/>
      <c r="R77" s="31"/>
      <c r="S77" s="31"/>
      <c r="T77" s="31"/>
      <c r="U77" s="31"/>
      <c r="V77" s="32"/>
      <c r="W77" s="82" t="s">
        <v>118</v>
      </c>
      <c r="X77" s="82"/>
      <c r="Y77" s="82"/>
      <c r="Z77" s="85"/>
      <c r="AA77" s="82" t="s">
        <v>31</v>
      </c>
      <c r="AB77" s="82"/>
      <c r="AC77" s="82"/>
      <c r="AD77" s="82"/>
      <c r="AE77" s="82"/>
      <c r="AF77" s="82"/>
      <c r="AG77" s="82"/>
      <c r="AH77" s="82"/>
      <c r="AI77" s="82"/>
      <c r="AJ77" s="82"/>
      <c r="AK77" s="82"/>
      <c r="AL77" s="82"/>
      <c r="AM77" s="82"/>
      <c r="AN77" s="82"/>
      <c r="AO77" s="82"/>
      <c r="AP77" s="82"/>
      <c r="AQ77" s="82"/>
      <c r="AR77" s="82"/>
      <c r="AS77" s="82"/>
      <c r="AT77" s="82"/>
      <c r="AU77" s="82"/>
      <c r="AV77" s="82"/>
      <c r="AW77" s="82"/>
      <c r="AX77" s="85"/>
      <c r="BF77" s="25"/>
    </row>
    <row r="78" spans="1:58" s="23" customFormat="1" ht="15" customHeight="1" x14ac:dyDescent="0.15">
      <c r="A78" s="22"/>
      <c r="C78" s="24"/>
      <c r="D78" s="110"/>
      <c r="E78" s="24"/>
      <c r="H78" s="28" t="s">
        <v>133</v>
      </c>
      <c r="I78" s="29"/>
      <c r="J78" s="29"/>
      <c r="K78" s="29"/>
      <c r="L78" s="29"/>
      <c r="M78" s="29"/>
      <c r="N78" s="29"/>
      <c r="O78" s="29"/>
      <c r="P78" s="29"/>
      <c r="Q78" s="29"/>
      <c r="R78" s="29"/>
      <c r="S78" s="29"/>
      <c r="T78" s="29"/>
      <c r="U78" s="29"/>
      <c r="V78" s="30"/>
      <c r="W78" s="91" t="s">
        <v>134</v>
      </c>
      <c r="X78" s="91"/>
      <c r="Y78" s="91"/>
      <c r="Z78" s="91"/>
      <c r="AA78" s="28" t="s">
        <v>135</v>
      </c>
      <c r="AB78" s="29"/>
      <c r="AC78" s="29"/>
      <c r="AD78" s="29"/>
      <c r="AE78" s="29"/>
      <c r="AF78" s="29"/>
      <c r="AG78" s="29"/>
      <c r="AH78" s="92"/>
      <c r="AI78" s="92"/>
      <c r="AJ78" s="29"/>
      <c r="AK78" s="29"/>
      <c r="AL78" s="29"/>
      <c r="AM78" s="29"/>
      <c r="AN78" s="29"/>
      <c r="AO78" s="29"/>
      <c r="AP78" s="29"/>
      <c r="AQ78" s="29"/>
      <c r="AR78" s="29"/>
      <c r="AS78" s="29"/>
      <c r="AT78" s="29"/>
      <c r="AU78" s="29"/>
      <c r="AV78" s="29"/>
      <c r="AW78" s="29"/>
      <c r="AX78" s="30"/>
      <c r="BF78" s="25"/>
    </row>
    <row r="79" spans="1:58" s="23" customFormat="1" ht="15" customHeight="1" x14ac:dyDescent="0.15">
      <c r="A79" s="22"/>
      <c r="C79" s="24"/>
      <c r="D79" s="110"/>
      <c r="E79" s="24"/>
      <c r="BF79" s="25"/>
    </row>
    <row r="80" spans="1:58" s="23" customFormat="1" ht="15" customHeight="1" x14ac:dyDescent="0.15">
      <c r="A80" s="22"/>
      <c r="C80" s="24"/>
      <c r="D80" s="110"/>
      <c r="E80" s="24"/>
      <c r="F80" s="23" t="s">
        <v>275</v>
      </c>
      <c r="H80" s="23" t="s">
        <v>274</v>
      </c>
      <c r="BF80" s="25"/>
    </row>
    <row r="81" spans="1:58" s="23" customFormat="1" ht="15" customHeight="1" x14ac:dyDescent="0.15">
      <c r="A81" s="22"/>
      <c r="C81" s="24"/>
      <c r="D81" s="110"/>
      <c r="E81" s="24"/>
      <c r="H81" s="23" t="s">
        <v>273</v>
      </c>
      <c r="K81" s="23" t="s">
        <v>272</v>
      </c>
      <c r="BF81" s="25"/>
    </row>
    <row r="82" spans="1:58" s="23" customFormat="1" ht="15" customHeight="1" x14ac:dyDescent="0.15">
      <c r="A82" s="22"/>
      <c r="C82" s="24"/>
      <c r="D82" s="110"/>
      <c r="E82" s="24"/>
      <c r="K82" s="23" t="s">
        <v>271</v>
      </c>
      <c r="N82" s="23" t="s">
        <v>270</v>
      </c>
      <c r="BF82" s="25"/>
    </row>
    <row r="83" spans="1:58" s="23" customFormat="1" ht="15" customHeight="1" x14ac:dyDescent="0.15">
      <c r="A83" s="22"/>
      <c r="C83" s="24"/>
      <c r="D83" s="110"/>
      <c r="E83" s="24"/>
      <c r="N83" s="23" t="s">
        <v>269</v>
      </c>
      <c r="BF83" s="25"/>
    </row>
    <row r="84" spans="1:58" s="23" customFormat="1" ht="15" customHeight="1" x14ac:dyDescent="0.15">
      <c r="A84" s="22"/>
      <c r="C84" s="24"/>
      <c r="D84" s="110"/>
      <c r="E84" s="24"/>
      <c r="N84" s="112" t="s">
        <v>108</v>
      </c>
      <c r="O84" s="113"/>
      <c r="P84" s="113"/>
      <c r="Q84" s="113"/>
      <c r="R84" s="113"/>
      <c r="S84" s="113"/>
      <c r="T84" s="113"/>
      <c r="U84" s="113"/>
      <c r="V84" s="114"/>
      <c r="W84" s="114"/>
      <c r="X84" s="114"/>
      <c r="Y84" s="114"/>
      <c r="Z84" s="114"/>
      <c r="AA84" s="114"/>
      <c r="AB84" s="114"/>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2" t="s">
        <v>118</v>
      </c>
      <c r="AY84" s="113"/>
      <c r="AZ84" s="113"/>
      <c r="BA84" s="115"/>
      <c r="BF84" s="25"/>
    </row>
    <row r="85" spans="1:58" s="23" customFormat="1" ht="15" customHeight="1" x14ac:dyDescent="0.15">
      <c r="A85" s="22"/>
      <c r="C85" s="24"/>
      <c r="D85" s="110"/>
      <c r="E85" s="24"/>
      <c r="N85" s="107" t="s">
        <v>268</v>
      </c>
      <c r="O85" s="91"/>
      <c r="P85" s="91"/>
      <c r="Q85" s="91"/>
      <c r="R85" s="91"/>
      <c r="S85" s="91"/>
      <c r="T85" s="91"/>
      <c r="U85" s="91"/>
      <c r="V85" s="91"/>
      <c r="W85" s="91"/>
      <c r="X85" s="91"/>
      <c r="Y85" s="91"/>
      <c r="Z85" s="91"/>
      <c r="AA85" s="91"/>
      <c r="AB85" s="91"/>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07" t="s">
        <v>134</v>
      </c>
      <c r="AY85" s="91"/>
      <c r="AZ85" s="91"/>
      <c r="BA85" s="108"/>
      <c r="BF85" s="25"/>
    </row>
    <row r="86" spans="1:58" s="23" customFormat="1" ht="15" customHeight="1" x14ac:dyDescent="0.15">
      <c r="A86" s="22"/>
      <c r="C86" s="24"/>
      <c r="D86" s="110"/>
      <c r="E86" s="24"/>
      <c r="AC86" s="17"/>
      <c r="AD86" s="17"/>
      <c r="AE86" s="17"/>
      <c r="AF86" s="17"/>
      <c r="AG86" s="17"/>
      <c r="AH86" s="17"/>
      <c r="AI86" s="17"/>
      <c r="AJ86" s="17"/>
      <c r="AK86" s="17"/>
      <c r="AL86" s="17"/>
      <c r="AM86" s="17"/>
      <c r="AN86" s="17"/>
      <c r="AO86" s="17"/>
      <c r="AP86" s="17"/>
      <c r="AQ86" s="17"/>
      <c r="AR86" s="17"/>
      <c r="AS86" s="17"/>
      <c r="AT86" s="17"/>
      <c r="AU86" s="17"/>
      <c r="AV86" s="17"/>
      <c r="AW86" s="17"/>
      <c r="BF86" s="25"/>
    </row>
    <row r="87" spans="1:58" s="23" customFormat="1" ht="15" customHeight="1" x14ac:dyDescent="0.15">
      <c r="A87" s="22"/>
      <c r="C87" s="24"/>
      <c r="D87" s="110"/>
      <c r="E87" s="24"/>
      <c r="H87" s="23" t="s">
        <v>267</v>
      </c>
      <c r="K87" s="23" t="s">
        <v>266</v>
      </c>
      <c r="BF87" s="25"/>
    </row>
    <row r="88" spans="1:58" s="23" customFormat="1" ht="15" customHeight="1" x14ac:dyDescent="0.15">
      <c r="A88" s="22"/>
      <c r="C88" s="24"/>
      <c r="D88" s="110"/>
      <c r="E88" s="24"/>
      <c r="K88" s="23" t="s">
        <v>265</v>
      </c>
      <c r="BF88" s="25"/>
    </row>
    <row r="89" spans="1:58" s="23" customFormat="1" ht="15" customHeight="1" x14ac:dyDescent="0.15">
      <c r="A89" s="22"/>
      <c r="C89" s="24"/>
      <c r="D89" s="110"/>
      <c r="E89" s="24"/>
      <c r="K89" s="112" t="s">
        <v>108</v>
      </c>
      <c r="L89" s="113"/>
      <c r="M89" s="113"/>
      <c r="N89" s="113"/>
      <c r="O89" s="113"/>
      <c r="P89" s="113"/>
      <c r="Q89" s="113"/>
      <c r="R89" s="113"/>
      <c r="S89" s="114"/>
      <c r="T89" s="114"/>
      <c r="U89" s="114"/>
      <c r="V89" s="114"/>
      <c r="W89" s="114"/>
      <c r="X89" s="114"/>
      <c r="Y89" s="114"/>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2" t="s">
        <v>118</v>
      </c>
      <c r="AV89" s="113"/>
      <c r="AW89" s="113"/>
      <c r="AX89" s="115"/>
      <c r="BF89" s="25"/>
    </row>
    <row r="90" spans="1:58" s="23" customFormat="1" ht="15" customHeight="1" x14ac:dyDescent="0.15">
      <c r="A90" s="22"/>
      <c r="C90" s="24"/>
      <c r="D90" s="110"/>
      <c r="E90" s="24"/>
      <c r="K90" s="107" t="s">
        <v>264</v>
      </c>
      <c r="L90" s="91"/>
      <c r="M90" s="91"/>
      <c r="N90" s="91"/>
      <c r="O90" s="91"/>
      <c r="P90" s="91"/>
      <c r="Q90" s="91"/>
      <c r="R90" s="91"/>
      <c r="S90" s="91"/>
      <c r="T90" s="91"/>
      <c r="U90" s="91"/>
      <c r="V90" s="91"/>
      <c r="W90" s="91"/>
      <c r="X90" s="91"/>
      <c r="Y90" s="91"/>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07" t="s">
        <v>134</v>
      </c>
      <c r="AV90" s="91"/>
      <c r="AW90" s="91"/>
      <c r="AX90" s="108"/>
      <c r="BF90" s="25"/>
    </row>
    <row r="91" spans="1:58" s="23" customFormat="1" ht="15" customHeight="1" x14ac:dyDescent="0.15">
      <c r="A91" s="22"/>
      <c r="C91" s="24"/>
      <c r="D91" s="110"/>
      <c r="E91" s="24"/>
      <c r="BF91" s="25"/>
    </row>
    <row r="92" spans="1:58" s="23" customFormat="1" ht="15" customHeight="1" x14ac:dyDescent="0.15">
      <c r="A92" s="22"/>
      <c r="C92" s="24"/>
      <c r="D92" s="110"/>
      <c r="E92" s="24"/>
      <c r="H92" s="23" t="s">
        <v>263</v>
      </c>
      <c r="K92" s="23" t="s">
        <v>262</v>
      </c>
      <c r="BF92" s="25"/>
    </row>
    <row r="93" spans="1:58" s="23" customFormat="1" ht="15" customHeight="1" x14ac:dyDescent="0.15">
      <c r="A93" s="22"/>
      <c r="C93" s="24"/>
      <c r="D93" s="110"/>
      <c r="E93" s="24"/>
      <c r="K93" s="23" t="s">
        <v>261</v>
      </c>
      <c r="BF93" s="25"/>
    </row>
    <row r="94" spans="1:58" s="23" customFormat="1" ht="15" customHeight="1" x14ac:dyDescent="0.15">
      <c r="A94" s="22"/>
      <c r="C94" s="24"/>
      <c r="D94" s="110"/>
      <c r="E94" s="24"/>
      <c r="K94" s="112" t="s">
        <v>108</v>
      </c>
      <c r="L94" s="113"/>
      <c r="M94" s="113"/>
      <c r="N94" s="113"/>
      <c r="O94" s="113"/>
      <c r="P94" s="113"/>
      <c r="Q94" s="113"/>
      <c r="R94" s="113"/>
      <c r="S94" s="114"/>
      <c r="T94" s="114"/>
      <c r="U94" s="114"/>
      <c r="V94" s="114"/>
      <c r="W94" s="114"/>
      <c r="X94" s="114"/>
      <c r="Y94" s="114"/>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2" t="s">
        <v>118</v>
      </c>
      <c r="AV94" s="113"/>
      <c r="AW94" s="113"/>
      <c r="AX94" s="115"/>
      <c r="BF94" s="25"/>
    </row>
    <row r="95" spans="1:58" s="23" customFormat="1" ht="15" customHeight="1" x14ac:dyDescent="0.15">
      <c r="A95" s="22"/>
      <c r="C95" s="24"/>
      <c r="D95" s="110"/>
      <c r="E95" s="24"/>
      <c r="K95" s="107" t="s">
        <v>260</v>
      </c>
      <c r="L95" s="91"/>
      <c r="M95" s="91"/>
      <c r="N95" s="91"/>
      <c r="O95" s="91"/>
      <c r="P95" s="91"/>
      <c r="Q95" s="91"/>
      <c r="R95" s="91"/>
      <c r="S95" s="91"/>
      <c r="T95" s="91"/>
      <c r="U95" s="91"/>
      <c r="V95" s="91"/>
      <c r="W95" s="91"/>
      <c r="X95" s="91"/>
      <c r="Y95" s="91"/>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07" t="s">
        <v>134</v>
      </c>
      <c r="AV95" s="91"/>
      <c r="AW95" s="91"/>
      <c r="AX95" s="108"/>
      <c r="BF95" s="25"/>
    </row>
    <row r="96" spans="1:58" s="23" customFormat="1" ht="15" customHeight="1" x14ac:dyDescent="0.15">
      <c r="A96" s="22"/>
      <c r="C96" s="24"/>
      <c r="D96" s="110"/>
      <c r="E96" s="24"/>
      <c r="BF96" s="25"/>
    </row>
    <row r="97" spans="1:58" s="23" customFormat="1" ht="15" customHeight="1" x14ac:dyDescent="0.15">
      <c r="A97" s="22"/>
      <c r="C97" s="24"/>
      <c r="D97" s="110"/>
      <c r="E97" s="24"/>
      <c r="F97" s="23" t="s">
        <v>259</v>
      </c>
      <c r="H97" s="23" t="s">
        <v>258</v>
      </c>
      <c r="BF97" s="25"/>
    </row>
    <row r="98" spans="1:58" s="23" customFormat="1" ht="15" customHeight="1" x14ac:dyDescent="0.15">
      <c r="A98" s="22"/>
      <c r="C98" s="24"/>
      <c r="D98" s="110"/>
      <c r="E98" s="24"/>
      <c r="H98" s="23" t="s">
        <v>309</v>
      </c>
      <c r="BF98" s="25"/>
    </row>
    <row r="99" spans="1:58" s="23" customFormat="1" ht="15" customHeight="1" x14ac:dyDescent="0.15">
      <c r="A99" s="22"/>
      <c r="C99" s="24"/>
      <c r="D99" s="110"/>
      <c r="E99" s="24"/>
      <c r="H99" s="23" t="s">
        <v>257</v>
      </c>
      <c r="BF99" s="25"/>
    </row>
    <row r="100" spans="1:58" s="23" customFormat="1" ht="15" customHeight="1" x14ac:dyDescent="0.15">
      <c r="A100" s="22"/>
      <c r="C100" s="24"/>
      <c r="D100" s="110"/>
      <c r="E100" s="24"/>
      <c r="H100" s="162" t="s">
        <v>256</v>
      </c>
      <c r="I100" s="161"/>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59"/>
      <c r="BF100" s="25"/>
    </row>
    <row r="101" spans="1:58" s="23" customFormat="1" ht="15" customHeight="1" x14ac:dyDescent="0.15">
      <c r="A101" s="22"/>
      <c r="C101" s="24"/>
      <c r="D101" s="110"/>
      <c r="E101" s="24"/>
      <c r="H101" s="86" t="s">
        <v>255</v>
      </c>
      <c r="I101" s="87"/>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30"/>
      <c r="BF101" s="25"/>
    </row>
    <row r="102" spans="1:58" s="23" customFormat="1" ht="15" customHeight="1" x14ac:dyDescent="0.15">
      <c r="A102" s="22"/>
      <c r="C102" s="24"/>
      <c r="D102" s="110"/>
      <c r="E102" s="24"/>
      <c r="BF102" s="25"/>
    </row>
    <row r="103" spans="1:58" s="23" customFormat="1" ht="15" customHeight="1" x14ac:dyDescent="0.15">
      <c r="A103" s="22"/>
      <c r="C103" s="24"/>
      <c r="D103" s="110" t="s">
        <v>179</v>
      </c>
      <c r="E103" s="24"/>
      <c r="F103" s="23" t="s">
        <v>254</v>
      </c>
      <c r="BF103" s="25"/>
    </row>
    <row r="104" spans="1:58" s="23" customFormat="1" ht="15" customHeight="1" x14ac:dyDescent="0.15">
      <c r="A104" s="22"/>
      <c r="C104" s="24"/>
      <c r="D104" s="110"/>
      <c r="E104" s="24"/>
      <c r="F104" s="24"/>
      <c r="BF104" s="25"/>
    </row>
    <row r="105" spans="1:58" s="23" customFormat="1" ht="15" customHeight="1" x14ac:dyDescent="0.15">
      <c r="A105" s="117"/>
      <c r="B105" s="118" t="s">
        <v>253</v>
      </c>
      <c r="C105" s="118"/>
      <c r="D105" s="118"/>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9"/>
    </row>
    <row r="106" spans="1:58" s="23" customFormat="1" ht="15" customHeight="1" x14ac:dyDescent="0.15">
      <c r="A106" s="26"/>
      <c r="B106" s="24"/>
      <c r="C106" s="24" t="s">
        <v>187</v>
      </c>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93"/>
      <c r="AG106" s="93"/>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120"/>
    </row>
    <row r="107" spans="1:58" s="23" customFormat="1" ht="15" customHeight="1" x14ac:dyDescent="0.15">
      <c r="A107" s="26"/>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93"/>
      <c r="AG107" s="93"/>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120"/>
    </row>
    <row r="108" spans="1:58" s="23" customFormat="1" ht="15" customHeight="1" x14ac:dyDescent="0.15">
      <c r="A108" s="26"/>
      <c r="B108" s="24"/>
      <c r="C108" s="24" t="s">
        <v>188</v>
      </c>
      <c r="D108" s="110"/>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120"/>
    </row>
    <row r="109" spans="1:58" s="23" customFormat="1" ht="15" customHeight="1" x14ac:dyDescent="0.15">
      <c r="A109" s="98"/>
      <c r="B109" s="89"/>
      <c r="C109" s="89"/>
      <c r="D109" s="99"/>
      <c r="E109" s="99"/>
      <c r="F109" s="99"/>
      <c r="G109" s="99"/>
      <c r="H109" s="99"/>
      <c r="I109" s="100"/>
      <c r="J109" s="100"/>
      <c r="K109" s="100"/>
      <c r="L109" s="100"/>
      <c r="M109" s="100"/>
      <c r="N109" s="100"/>
      <c r="O109" s="100"/>
      <c r="P109" s="100"/>
      <c r="Q109" s="100"/>
      <c r="R109" s="100"/>
      <c r="S109" s="100"/>
      <c r="T109" s="100"/>
      <c r="U109" s="100"/>
      <c r="V109" s="100"/>
      <c r="W109" s="100"/>
      <c r="X109" s="100"/>
      <c r="Y109" s="100"/>
      <c r="Z109" s="100"/>
      <c r="AA109" s="100"/>
      <c r="AB109" s="89"/>
      <c r="AC109" s="89"/>
      <c r="AD109" s="89"/>
      <c r="AE109" s="89"/>
      <c r="AF109" s="101"/>
      <c r="AG109" s="101"/>
      <c r="AH109" s="91"/>
      <c r="AI109" s="91"/>
      <c r="AJ109" s="91"/>
      <c r="AK109" s="91"/>
      <c r="AL109" s="91"/>
      <c r="AM109" s="91"/>
      <c r="AN109" s="91"/>
      <c r="AO109" s="91"/>
      <c r="AP109" s="91"/>
      <c r="AQ109" s="91"/>
      <c r="AR109" s="102"/>
      <c r="AS109" s="102"/>
      <c r="AT109" s="102"/>
      <c r="AU109" s="102"/>
      <c r="AV109" s="102"/>
      <c r="AW109" s="102"/>
      <c r="AX109" s="102"/>
      <c r="AY109" s="102"/>
      <c r="AZ109" s="102"/>
      <c r="BA109" s="102"/>
      <c r="BB109" s="102"/>
      <c r="BC109" s="102"/>
      <c r="BD109" s="102"/>
      <c r="BE109" s="102"/>
      <c r="BF109" s="103"/>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イベント処理・社員検索・削除</vt:lpstr>
      <vt:lpstr>イベント処理・社員情報更新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2026-09-09T01:42:58Z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