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rhizome01-my.sharepoint.com/personal/t-yuasa_rhizome01_onmicrosoft_com/Documents/開発体験/デフォルト設計書/"/>
    </mc:Choice>
  </mc:AlternateContent>
  <xr:revisionPtr revIDLastSave="0" documentId="13_ncr:1_{7D0E9292-CE87-BA44-A448-F4565D194F28}" xr6:coauthVersionLast="47" xr6:coauthVersionMax="47" xr10:uidLastSave="{00000000-0000-0000-0000-000000000000}"/>
  <bookViews>
    <workbookView xWindow="-110" yWindow="-110" windowWidth="19420" windowHeight="10300" activeTab="5" xr2:uid="{00000000-000D-0000-FFFF-FFFF00000000}"/>
  </bookViews>
  <sheets>
    <sheet name="基本情報" sheetId="6" state="hidden" r:id="rId1"/>
    <sheet name="表紙" sheetId="1" r:id="rId2"/>
    <sheet name="改訂履歴" sheetId="4" r:id="rId3"/>
    <sheet name="システム概要" sheetId="91" r:id="rId4"/>
    <sheet name="機能一覧" sheetId="12" r:id="rId5"/>
    <sheet name="画面遷移図" sheetId="5" r:id="rId6"/>
  </sheets>
  <definedNames>
    <definedName name="a" hidden="1">{"'画面遷移概要'!$G$13:$I$13"}</definedName>
    <definedName name="HTML_CodePage" hidden="1">932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5">画面遷移図!$A$1:$BQ$38</definedName>
    <definedName name="_xlnm.Print_Area" localSheetId="0">基本情報!#REF!</definedName>
    <definedName name="_xlnm.Print_Area" localSheetId="1">表紙!$A$1:$BF$38</definedName>
    <definedName name="_xlnm.Print_Titles" localSheetId="3">システム概要!$1:$4</definedName>
    <definedName name="_xlnm.Print_Titles" localSheetId="5">画面遷移図!$1:$4</definedName>
    <definedName name="_xlnm.Print_Titles" localSheetId="4">機能一覧!$1:$4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J3" i="4" s="1"/>
  <c r="AE3" i="91" l="1"/>
  <c r="AV1" i="91"/>
  <c r="A1" i="91"/>
  <c r="AE3" i="12" l="1"/>
  <c r="AV1" i="12"/>
  <c r="A1" i="12"/>
  <c r="BG1" i="5" l="1"/>
  <c r="A1" i="5" l="1"/>
  <c r="AP3" i="5"/>
  <c r="AA29" i="1"/>
  <c r="H10" i="1" s="1"/>
  <c r="AE1" i="91" l="1"/>
  <c r="AE1" i="12"/>
  <c r="AP1" i="5"/>
</calcChain>
</file>

<file path=xl/sharedStrings.xml><?xml version="1.0" encoding="utf-8"?>
<sst xmlns="http://schemas.openxmlformats.org/spreadsheetml/2006/main" count="58" uniqueCount="40">
  <si>
    <t>プロジェクト名称</t>
    <rPh sb="6" eb="8">
      <t>メイショウ</t>
    </rPh>
    <phoneticPr fontId="2"/>
  </si>
  <si>
    <t>サブシステム名称</t>
    <rPh sb="6" eb="8">
      <t>メイショウ</t>
    </rPh>
    <phoneticPr fontId="2"/>
  </si>
  <si>
    <t>版数</t>
    <rPh sb="0" eb="2">
      <t>ハンスウ</t>
    </rPh>
    <phoneticPr fontId="2"/>
  </si>
  <si>
    <t>日付</t>
    <rPh sb="0" eb="2">
      <t>ヒヅケ</t>
    </rPh>
    <phoneticPr fontId="2"/>
  </si>
  <si>
    <t>改訂履歴</t>
    <rPh sb="0" eb="2">
      <t>カイテイ</t>
    </rPh>
    <rPh sb="2" eb="4">
      <t>リレキ</t>
    </rPh>
    <phoneticPr fontId="2"/>
  </si>
  <si>
    <t>作成者</t>
    <rPh sb="0" eb="3">
      <t>サクセイシャ</t>
    </rPh>
    <phoneticPr fontId="2"/>
  </si>
  <si>
    <t>承認者</t>
    <rPh sb="0" eb="2">
      <t>ショウニン</t>
    </rPh>
    <rPh sb="2" eb="3">
      <t>シャ</t>
    </rPh>
    <phoneticPr fontId="2"/>
  </si>
  <si>
    <t>内容</t>
    <rPh sb="0" eb="2">
      <t>ナイヨウ</t>
    </rPh>
    <phoneticPr fontId="2"/>
  </si>
  <si>
    <t>新規作成</t>
    <rPh sb="0" eb="2">
      <t>シンキ</t>
    </rPh>
    <rPh sb="2" eb="4">
      <t>サクセイ</t>
    </rPh>
    <phoneticPr fontId="2"/>
  </si>
  <si>
    <t>更新日時</t>
    <rPh sb="0" eb="2">
      <t>コウシン</t>
    </rPh>
    <rPh sb="2" eb="4">
      <t>ニチジ</t>
    </rPh>
    <phoneticPr fontId="2"/>
  </si>
  <si>
    <t>更新者</t>
    <rPh sb="0" eb="3">
      <t>コウシンシャ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</si>
  <si>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</si>
  <si>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</si>
  <si>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項目名称</t>
    <rPh sb="0" eb="2">
      <t>コウモク</t>
    </rPh>
    <rPh sb="2" eb="4">
      <t>メイショウ</t>
    </rPh>
    <phoneticPr fontId="2"/>
  </si>
  <si>
    <t>項目値</t>
    <rPh sb="0" eb="2">
      <t>コウモク</t>
    </rPh>
    <rPh sb="2" eb="3">
      <t>アタイ</t>
    </rPh>
    <phoneticPr fontId="2"/>
  </si>
  <si>
    <t>備考</t>
    <rPh sb="0" eb="2">
      <t>ビコウ</t>
    </rPh>
    <phoneticPr fontId="2"/>
  </si>
  <si>
    <t>設計書名</t>
    <rPh sb="0" eb="3">
      <t>セッケイショ</t>
    </rPh>
    <rPh sb="3" eb="4">
      <t>メイ</t>
    </rPh>
    <phoneticPr fontId="2"/>
  </si>
  <si>
    <t>プロジェクトコード</t>
    <phoneticPr fontId="2"/>
  </si>
  <si>
    <t>山田</t>
    <rPh sb="0" eb="2">
      <t>ヤマダ</t>
    </rPh>
    <phoneticPr fontId="2"/>
  </si>
  <si>
    <t>基本</t>
    <rPh sb="0" eb="2">
      <t>キホン</t>
    </rPh>
    <phoneticPr fontId="2"/>
  </si>
  <si>
    <t>作成日</t>
    <rPh sb="0" eb="2">
      <t>サクセイ</t>
    </rPh>
    <rPh sb="2" eb="3">
      <t>ビ</t>
    </rPh>
    <phoneticPr fontId="2"/>
  </si>
  <si>
    <t>更新日時</t>
    <rPh sb="0" eb="2">
      <t>コウシン</t>
    </rPh>
    <rPh sb="2" eb="4">
      <t>ニチジ</t>
    </rPh>
    <phoneticPr fontId="2"/>
  </si>
  <si>
    <t>画面遷移図</t>
    <phoneticPr fontId="2"/>
  </si>
  <si>
    <t>機能一覧</t>
    <phoneticPr fontId="2"/>
  </si>
  <si>
    <t>PL：</t>
    <phoneticPr fontId="2"/>
  </si>
  <si>
    <t>SL：</t>
    <phoneticPr fontId="2"/>
  </si>
  <si>
    <t>M：</t>
    <phoneticPr fontId="2"/>
  </si>
  <si>
    <t>山田　太郎</t>
    <rPh sb="0" eb="2">
      <t>ヤマダ</t>
    </rPh>
    <rPh sb="3" eb="5">
      <t>タロウ</t>
    </rPh>
    <phoneticPr fontId="2"/>
  </si>
  <si>
    <t>佐藤　二郎</t>
    <rPh sb="0" eb="2">
      <t>サトウ</t>
    </rPh>
    <rPh sb="3" eb="5">
      <t>ジロウ</t>
    </rPh>
    <phoneticPr fontId="2"/>
  </si>
  <si>
    <t>小林　三郎</t>
    <rPh sb="0" eb="2">
      <t>コバヤシ</t>
    </rPh>
    <rPh sb="3" eb="5">
      <t>サブロウ</t>
    </rPh>
    <phoneticPr fontId="2"/>
  </si>
  <si>
    <t>山田　四郎</t>
    <rPh sb="0" eb="2">
      <t>ヤマダ</t>
    </rPh>
    <rPh sb="3" eb="5">
      <t>シロウ</t>
    </rPh>
    <phoneticPr fontId="2"/>
  </si>
  <si>
    <t>佐藤　五郎</t>
    <rPh sb="0" eb="2">
      <t>サトウ</t>
    </rPh>
    <rPh sb="3" eb="5">
      <t>ゴロウ</t>
    </rPh>
    <phoneticPr fontId="2"/>
  </si>
  <si>
    <t>小林　六郎</t>
    <rPh sb="0" eb="2">
      <t>コバヤシ</t>
    </rPh>
    <rPh sb="3" eb="5">
      <t>ロクロウ</t>
    </rPh>
    <phoneticPr fontId="2"/>
  </si>
  <si>
    <t>概要</t>
    <rPh sb="0" eb="2">
      <t>ガイヨウ</t>
    </rPh>
    <phoneticPr fontId="2"/>
  </si>
  <si>
    <t>EM-System</t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</si>
  <si>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</si>
  <si>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Linux CentOS 7.1</t>
    <phoneticPr fontId="2"/>
  </si>
  <si>
    <t>firewall ： http/https/ssh - TCP</t>
    <phoneticPr fontId="2"/>
  </si>
  <si>
    <t>社員情報メンテナンス</t>
    <rPh sb="0" eb="2">
      <t>シャイン</t>
    </rPh>
    <rPh sb="2" eb="4">
      <t>ジョウホウ</t>
    </rPh>
    <phoneticPr fontId="2"/>
  </si>
  <si>
    <t>※全ての画面からログインへ遷移可能</t>
    <rPh sb="1" eb="2">
      <t>スベ</t>
    </rPh>
    <rPh sb="4" eb="6">
      <t>ガメン</t>
    </rPh>
    <rPh sb="13" eb="15">
      <t>センイ</t>
    </rPh>
    <rPh sb="15" eb="17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</si>
</sst>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34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sz val="10"/>
      <color rgb="FFC00000"/>
      <name val="ＭＳ Ｐゴシック"/>
      <family val="2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9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9"/>
      <color rgb="FFC00000"/>
      <name val="游ゴシック"/>
      <family val="3"/>
      <charset val="128"/>
    </font>
    <font>
      <b/>
      <sz val="9"/>
      <color theme="4" tint="-0.499984740745262"/>
      <name val="游ゴシック"/>
      <family val="3"/>
      <charset val="128"/>
    </font>
    <font>
      <b/>
      <sz val="9"/>
      <color theme="6" tint="-0.499984740745262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sz val="28"/>
      <color theme="1"/>
      <name val="游ゴシック"/>
      <family val="3"/>
      <charset val="128"/>
    </font>
    <font>
      <sz val="9"/>
      <name val="游ゴシック"/>
      <family val="3"/>
      <charset val="128"/>
    </font>
    <font>
      <sz val="11"/>
      <name val="游ゴシック"/>
      <family val="3"/>
      <charset val="128"/>
    </font>
    <font>
      <sz val="9"/>
      <color rgb="FFC00000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177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4" fillId="0" borderId="0" applyFill="0" applyBorder="0" applyAlignment="0"/>
    <xf numFmtId="177" fontId="4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4" fontId="5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6" fillId="0" borderId="40" applyNumberFormat="0" applyAlignment="0" applyProtection="0">
      <alignment horizontal="left" vertical="center"/>
    </xf>
    <xf numFmtId="0" fontId="6" fillId="0" borderId="1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182" fontId="8" fillId="0" borderId="0"/>
    <xf numFmtId="0" fontId="4" fillId="0" borderId="0"/>
    <xf numFmtId="17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49" fontId="5" fillId="0" borderId="0" applyFill="0" applyBorder="0" applyAlignment="0"/>
    <xf numFmtId="178" fontId="4" fillId="0" borderId="0" applyFill="0" applyBorder="0" applyAlignment="0"/>
    <xf numFmtId="183" fontId="9" fillId="0" borderId="0" applyFill="0" applyBorder="0" applyAlignment="0"/>
    <xf numFmtId="0" fontId="10" fillId="0" borderId="0"/>
    <xf numFmtId="0" fontId="11" fillId="0" borderId="0"/>
  </cellStyleXfs>
  <cellXfs count="120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2" fillId="2" borderId="9" xfId="0" applyFont="1" applyFill="1" applyBorder="1" applyAlignment="1">
      <alignment horizontal="left" vertical="top"/>
    </xf>
    <xf numFmtId="0" fontId="13" fillId="2" borderId="9" xfId="0" applyFont="1" applyFill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5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32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/>
    </xf>
    <xf numFmtId="0" fontId="26" fillId="0" borderId="5" xfId="0" applyFon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2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2" fillId="0" borderId="0" xfId="0" applyFont="1" applyAlignment="1">
      <alignment horizontal="left" vertical="center"/>
    </xf>
    <xf numFmtId="176" fontId="29" fillId="0" borderId="18" xfId="0" applyNumberFormat="1" applyFont="1" applyBorder="1" applyAlignment="1">
      <alignment horizontal="center" vertical="center"/>
    </xf>
    <xf numFmtId="176" fontId="29" fillId="0" borderId="19" xfId="0" applyNumberFormat="1" applyFont="1" applyBorder="1" applyAlignment="1">
      <alignment horizontal="center" vertical="center"/>
    </xf>
    <xf numFmtId="14" fontId="29" fillId="0" borderId="2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14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31" fillId="3" borderId="30" xfId="0" applyFont="1" applyFill="1" applyBorder="1" applyAlignment="1">
      <alignment horizontal="center" vertical="center"/>
    </xf>
    <xf numFmtId="0" fontId="31" fillId="3" borderId="31" xfId="0" applyFont="1" applyFill="1" applyBorder="1" applyAlignment="1">
      <alignment horizontal="center" vertical="center"/>
    </xf>
    <xf numFmtId="176" fontId="29" fillId="0" borderId="18" xfId="0" applyNumberFormat="1" applyFont="1" applyBorder="1" applyAlignment="1">
      <alignment horizontal="center" vertical="center"/>
    </xf>
    <xf numFmtId="176" fontId="29" fillId="0" borderId="19" xfId="0" applyNumberFormat="1" applyFont="1" applyBorder="1" applyAlignment="1">
      <alignment horizontal="center" vertical="center"/>
    </xf>
    <xf numFmtId="14" fontId="29" fillId="0" borderId="20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31" fillId="3" borderId="10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31" fillId="3" borderId="14" xfId="0" applyFont="1" applyFill="1" applyBorder="1" applyAlignment="1">
      <alignment horizontal="center" vertical="center"/>
    </xf>
    <xf numFmtId="0" fontId="31" fillId="3" borderId="15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176" fontId="29" fillId="0" borderId="37" xfId="0" applyNumberFormat="1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36" xfId="0" applyFont="1" applyBorder="1" applyAlignment="1">
      <alignment horizontal="center" vertical="center"/>
    </xf>
    <xf numFmtId="14" fontId="29" fillId="0" borderId="33" xfId="0" applyNumberFormat="1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33" fillId="0" borderId="34" xfId="0" applyFont="1" applyBorder="1">
      <alignment vertical="center"/>
    </xf>
    <xf numFmtId="0" fontId="33" fillId="0" borderId="36" xfId="0" applyFont="1" applyBorder="1">
      <alignment vertical="center"/>
    </xf>
    <xf numFmtId="0" fontId="33" fillId="0" borderId="35" xfId="0" applyFont="1" applyBorder="1">
      <alignment vertical="center"/>
    </xf>
    <xf numFmtId="0" fontId="29" fillId="0" borderId="33" xfId="0" applyFont="1" applyBorder="1" applyAlignment="1">
      <alignment horizontal="left" vertical="center"/>
    </xf>
    <xf numFmtId="176" fontId="29" fillId="0" borderId="7" xfId="0" applyNumberFormat="1" applyFont="1" applyBorder="1" applyAlignment="1">
      <alignment horizontal="center" vertical="center"/>
    </xf>
    <xf numFmtId="176" fontId="29" fillId="0" borderId="1" xfId="0" applyNumberFormat="1" applyFont="1" applyBorder="1" applyAlignment="1">
      <alignment horizontal="center" vertical="center"/>
    </xf>
    <xf numFmtId="14" fontId="29" fillId="0" borderId="16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0" borderId="16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top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6" fillId="3" borderId="29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5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left" vertical="top"/>
    </xf>
    <xf numFmtId="14" fontId="15" fillId="0" borderId="9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14" fontId="15" fillId="0" borderId="9" xfId="0" applyNumberFormat="1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38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 indent="1"/>
    </xf>
    <xf numFmtId="0" fontId="14" fillId="0" borderId="24" xfId="0" applyFont="1" applyBorder="1" applyAlignment="1">
      <alignment horizontal="left" vertical="center" indent="1"/>
    </xf>
    <xf numFmtId="0" fontId="14" fillId="0" borderId="25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left" vertical="center" indent="1"/>
    </xf>
    <xf numFmtId="0" fontId="14" fillId="0" borderId="27" xfId="0" applyFont="1" applyBorder="1" applyAlignment="1">
      <alignment horizontal="left" vertical="center" indent="1"/>
    </xf>
    <xf numFmtId="0" fontId="14" fillId="0" borderId="13" xfId="0" applyFont="1" applyBorder="1" applyAlignment="1">
      <alignment horizontal="left" vertical="center" indent="1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AEAEA"/>
      <color rgb="FF0066FF"/>
      <color rgb="FF009900"/>
      <color rgb="FFC0C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sv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sv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145676</xdr:colOff>
      <xdr:row>32</xdr:row>
      <xdr:rowOff>145676</xdr:rowOff>
    </xdr:from>
    <xdr:to>
      <xdr:col>35</xdr:col>
      <xdr:colOff>4704</xdr:colOff>
      <xdr:row>36</xdr:row>
      <xdr:rowOff>22411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676" y="6241676"/>
          <a:ext cx="1954528" cy="638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67236</xdr:rowOff>
    </xdr:from>
    <xdr:to>
      <xdr:col>8</xdr:col>
      <xdr:colOff>33618</xdr:colOff>
      <xdr:row>3</xdr:row>
      <xdr:rowOff>4762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236"/>
          <a:ext cx="1557618" cy="509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169117</xdr:colOff>
      <xdr:row>16</xdr:row>
      <xdr:rowOff>55251</xdr:rowOff>
    </xdr:from>
    <xdr:to>
      <xdr:col>33</xdr:col>
      <xdr:colOff>59715</xdr:colOff>
      <xdr:row>22</xdr:row>
      <xdr:rowOff>550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55E29D6A-154D-4D3A-9C0B-C2434925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9617" y="3103251"/>
          <a:ext cx="2176598" cy="1088299"/>
        </a:xfrm>
        <a:prstGeom prst="rect">
          <a:avLst/>
        </a:prstGeom>
      </xdr:spPr>
    </xdr:pic>
    <xdr:clientData/>
  </xdr:twoCellAnchor>
  <xdr:twoCellAnchor editAs="oneCell">
    <xdr:from>
      <xdr:col>24</xdr:col>
      <xdr:colOff>14338</xdr:colOff>
      <xdr:row>21</xdr:row>
      <xdr:rowOff>13849</xdr:rowOff>
    </xdr:from>
    <xdr:to>
      <xdr:col>31</xdr:col>
      <xdr:colOff>131018</xdr:colOff>
      <xdr:row>24</xdr:row>
      <xdr:rowOff>184146</xdr:rowOff>
    </xdr:to>
    <xdr:pic>
      <xdr:nvPicPr>
        <xdr:cNvPr id="17" name="図 16" descr="「Java png」の画像検索結果">
          <a:extLst>
            <a:ext uri="{FF2B5EF4-FFF2-40B4-BE49-F238E27FC236}">
              <a16:creationId xmlns:a16="http://schemas.microsoft.com/office/drawing/2014/main" id="{A9633F5F-6110-446D-AB1D-B96539F8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6338" y="4014349"/>
          <a:ext cx="1450180" cy="741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73868</xdr:colOff>
      <xdr:row>17</xdr:row>
      <xdr:rowOff>68256</xdr:rowOff>
    </xdr:from>
    <xdr:to>
      <xdr:col>45</xdr:col>
      <xdr:colOff>169118</xdr:colOff>
      <xdr:row>20</xdr:row>
      <xdr:rowOff>179381</xdr:rowOff>
    </xdr:to>
    <xdr:pic>
      <xdr:nvPicPr>
        <xdr:cNvPr id="18" name="図 17" descr="「MySQL」の画像検索結果">
          <a:extLst>
            <a:ext uri="{FF2B5EF4-FFF2-40B4-BE49-F238E27FC236}">
              <a16:creationId xmlns:a16="http://schemas.microsoft.com/office/drawing/2014/main" id="{280A8228-5FFE-499E-A8D7-EF562F99E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2368" y="3306756"/>
          <a:ext cx="1619250" cy="6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97680</xdr:colOff>
      <xdr:row>14</xdr:row>
      <xdr:rowOff>179381</xdr:rowOff>
    </xdr:from>
    <xdr:to>
      <xdr:col>32</xdr:col>
      <xdr:colOff>157211</xdr:colOff>
      <xdr:row>33</xdr:row>
      <xdr:rowOff>60320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3EA0F1E1-CFC0-4949-8346-7A8CDF002844}"/>
            </a:ext>
          </a:extLst>
        </xdr:cNvPr>
        <xdr:cNvSpPr/>
      </xdr:nvSpPr>
      <xdr:spPr>
        <a:xfrm>
          <a:off x="4288680" y="2846381"/>
          <a:ext cx="1964531" cy="3500439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AP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36</xdr:col>
      <xdr:colOff>61962</xdr:colOff>
      <xdr:row>15</xdr:row>
      <xdr:rowOff>22221</xdr:rowOff>
    </xdr:from>
    <xdr:to>
      <xdr:col>46</xdr:col>
      <xdr:colOff>121493</xdr:colOff>
      <xdr:row>28</xdr:row>
      <xdr:rowOff>84132</xdr:rowOff>
    </xdr:to>
    <xdr:sp macro="" textlink="">
      <xdr:nvSpPr>
        <xdr:cNvPr id="23" name="四角形: 角を丸くする 22">
          <a:extLst>
            <a:ext uri="{FF2B5EF4-FFF2-40B4-BE49-F238E27FC236}">
              <a16:creationId xmlns:a16="http://schemas.microsoft.com/office/drawing/2014/main" id="{F5F3EBB8-0885-4815-9C49-26376686076A}"/>
            </a:ext>
          </a:extLst>
        </xdr:cNvPr>
        <xdr:cNvSpPr/>
      </xdr:nvSpPr>
      <xdr:spPr>
        <a:xfrm>
          <a:off x="6919962" y="2879721"/>
          <a:ext cx="1964531" cy="2538411"/>
        </a:xfrm>
        <a:prstGeom prst="roundRect">
          <a:avLst>
            <a:gd name="adj" fmla="val 3641"/>
          </a:avLst>
        </a:prstGeom>
        <a:noFill/>
        <a:ln>
          <a:solidFill>
            <a:schemeClr val="accent6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DB</a:t>
          </a:r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サーバ機能</a:t>
          </a:r>
        </a:p>
      </xdr:txBody>
    </xdr:sp>
    <xdr:clientData/>
  </xdr:twoCellAnchor>
  <xdr:twoCellAnchor>
    <xdr:from>
      <xdr:col>13</xdr:col>
      <xdr:colOff>100856</xdr:colOff>
      <xdr:row>8</xdr:row>
      <xdr:rowOff>35718</xdr:rowOff>
    </xdr:from>
    <xdr:to>
      <xdr:col>55</xdr:col>
      <xdr:colOff>88949</xdr:colOff>
      <xdr:row>36</xdr:row>
      <xdr:rowOff>123825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EF58D2B8-8901-4A06-8ECA-ADBDF01CDFD2}"/>
            </a:ext>
          </a:extLst>
        </xdr:cNvPr>
        <xdr:cNvSpPr/>
      </xdr:nvSpPr>
      <xdr:spPr>
        <a:xfrm>
          <a:off x="2577356" y="1559718"/>
          <a:ext cx="7989093" cy="5422107"/>
        </a:xfrm>
        <a:prstGeom prst="roundRect">
          <a:avLst>
            <a:gd name="adj" fmla="val 3641"/>
          </a:avLst>
        </a:prstGeom>
        <a:noFill/>
        <a:ln>
          <a:solidFill>
            <a:schemeClr val="accent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400" baseline="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81946</xdr:colOff>
      <xdr:row>6</xdr:row>
      <xdr:rowOff>0</xdr:rowOff>
    </xdr:from>
    <xdr:to>
      <xdr:col>26</xdr:col>
      <xdr:colOff>114300</xdr:colOff>
      <xdr:row>7</xdr:row>
      <xdr:rowOff>166686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6974641D-DABE-4BF1-83B3-0F6A4C796D7C}"/>
            </a:ext>
          </a:extLst>
        </xdr:cNvPr>
        <xdr:cNvSpPr/>
      </xdr:nvSpPr>
      <xdr:spPr>
        <a:xfrm>
          <a:off x="2558446" y="1143000"/>
          <a:ext cx="2508854" cy="357186"/>
        </a:xfrm>
        <a:prstGeom prst="roundRect">
          <a:avLst>
            <a:gd name="adj" fmla="val 50000"/>
          </a:avLst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WEB/AP</a:t>
          </a:r>
          <a:r>
            <a:rPr kumimoji="1" lang="en-US" altLang="ja-JP" sz="2000" baseline="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Server</a:t>
          </a:r>
          <a:endParaRPr kumimoji="1" lang="ja-JP" altLang="en-US" sz="2000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</xdr:col>
      <xdr:colOff>146082</xdr:colOff>
      <xdr:row>19</xdr:row>
      <xdr:rowOff>23789</xdr:rowOff>
    </xdr:from>
    <xdr:to>
      <xdr:col>21</xdr:col>
      <xdr:colOff>169117</xdr:colOff>
      <xdr:row>19</xdr:row>
      <xdr:rowOff>27901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6F827E60-6BC9-45A5-933F-2B070F5953E4}"/>
            </a:ext>
          </a:extLst>
        </xdr:cNvPr>
        <xdr:cNvCxnSpPr>
          <a:cxnSpLocks/>
          <a:stCxn id="30" idx="3"/>
          <a:endCxn id="16" idx="1"/>
        </xdr:cNvCxnSpPr>
      </xdr:nvCxnSpPr>
      <xdr:spPr>
        <a:xfrm>
          <a:off x="1479582" y="3643289"/>
          <a:ext cx="2690035" cy="4112"/>
        </a:xfrm>
        <a:prstGeom prst="straightConnector1">
          <a:avLst/>
        </a:prstGeom>
        <a:ln w="25400">
          <a:solidFill>
            <a:schemeClr val="accent1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50056</xdr:colOff>
      <xdr:row>19</xdr:row>
      <xdr:rowOff>28569</xdr:rowOff>
    </xdr:from>
    <xdr:to>
      <xdr:col>37</xdr:col>
      <xdr:colOff>73868</xdr:colOff>
      <xdr:row>19</xdr:row>
      <xdr:rowOff>28569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322B7C2-AE81-4233-80F8-5A0B24E0158B}"/>
            </a:ext>
          </a:extLst>
        </xdr:cNvPr>
        <xdr:cNvCxnSpPr>
          <a:endCxn id="18" idx="1"/>
        </xdr:cNvCxnSpPr>
      </xdr:nvCxnSpPr>
      <xdr:spPr>
        <a:xfrm>
          <a:off x="6146056" y="3648069"/>
          <a:ext cx="976312" cy="0"/>
        </a:xfrm>
        <a:prstGeom prst="straightConnector1">
          <a:avLst/>
        </a:prstGeom>
        <a:ln w="25400"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177056</xdr:colOff>
      <xdr:row>19</xdr:row>
      <xdr:rowOff>107151</xdr:rowOff>
    </xdr:from>
    <xdr:to>
      <xdr:col>5</xdr:col>
      <xdr:colOff>138956</xdr:colOff>
      <xdr:row>24</xdr:row>
      <xdr:rowOff>69051</xdr:rowOff>
    </xdr:to>
    <xdr:pic>
      <xdr:nvPicPr>
        <xdr:cNvPr id="29" name="グラフィックス 28" descr="ユーザー">
          <a:extLst>
            <a:ext uri="{FF2B5EF4-FFF2-40B4-BE49-F238E27FC236}">
              <a16:creationId xmlns:a16="http://schemas.microsoft.com/office/drawing/2014/main" id="{29B11663-7426-4016-A4CB-CFBD4F3BD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77056" y="3726651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184182</xdr:colOff>
      <xdr:row>16</xdr:row>
      <xdr:rowOff>138089</xdr:rowOff>
    </xdr:from>
    <xdr:to>
      <xdr:col>7</xdr:col>
      <xdr:colOff>146082</xdr:colOff>
      <xdr:row>21</xdr:row>
      <xdr:rowOff>99989</xdr:rowOff>
    </xdr:to>
    <xdr:pic>
      <xdr:nvPicPr>
        <xdr:cNvPr id="30" name="グラフィックス 29" descr="コンピューター">
          <a:extLst>
            <a:ext uri="{FF2B5EF4-FFF2-40B4-BE49-F238E27FC236}">
              <a16:creationId xmlns:a16="http://schemas.microsoft.com/office/drawing/2014/main" id="{506F342A-F15E-4E70-957C-05E037312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65182" y="3186089"/>
          <a:ext cx="914400" cy="914400"/>
        </a:xfrm>
        <a:prstGeom prst="rect">
          <a:avLst/>
        </a:prstGeom>
      </xdr:spPr>
    </xdr:pic>
    <xdr:clientData/>
  </xdr:twoCellAnchor>
  <xdr:twoCellAnchor>
    <xdr:from>
      <xdr:col>37</xdr:col>
      <xdr:colOff>26243</xdr:colOff>
      <xdr:row>22</xdr:row>
      <xdr:rowOff>48413</xdr:rowOff>
    </xdr:from>
    <xdr:to>
      <xdr:col>45</xdr:col>
      <xdr:colOff>181024</xdr:colOff>
      <xdr:row>27</xdr:row>
      <xdr:rowOff>107944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1199B63-73E3-4722-B6FA-31C73C7FC636}"/>
            </a:ext>
          </a:extLst>
        </xdr:cNvPr>
        <xdr:cNvSpPr txBox="1"/>
      </xdr:nvSpPr>
      <xdr:spPr>
        <a:xfrm>
          <a:off x="7074743" y="4239413"/>
          <a:ext cx="1678781" cy="1012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游ゴシック" panose="020B0400000000000000" pitchFamily="50" charset="-128"/>
              <a:ea typeface="游ゴシック" panose="020B0400000000000000" pitchFamily="50" charset="-128"/>
            </a:rPr>
            <a:t>MySQL 5.7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 Server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3306</a:t>
          </a:r>
          <a:b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</a:b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Database : rezodb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User : rezouser</a:t>
          </a:r>
        </a:p>
      </xdr:txBody>
    </xdr:sp>
    <xdr:clientData/>
  </xdr:twoCellAnchor>
  <xdr:twoCellAnchor>
    <xdr:from>
      <xdr:col>23</xdr:col>
      <xdr:colOff>71487</xdr:colOff>
      <xdr:row>25</xdr:row>
      <xdr:rowOff>117468</xdr:rowOff>
    </xdr:from>
    <xdr:to>
      <xdr:col>32</xdr:col>
      <xdr:colOff>35768</xdr:colOff>
      <xdr:row>32</xdr:row>
      <xdr:rowOff>126999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14988A96-4D3A-49E5-AC72-D25022E4C3A5}"/>
            </a:ext>
          </a:extLst>
        </xdr:cNvPr>
        <xdr:cNvSpPr txBox="1"/>
      </xdr:nvSpPr>
      <xdr:spPr>
        <a:xfrm>
          <a:off x="4452987" y="4879968"/>
          <a:ext cx="1678781" cy="13430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JDK 1.8.0</a:t>
          </a: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Connector/J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（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）</a:t>
          </a:r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JUnit4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Apache Tomcat 9.0</a:t>
          </a:r>
        </a:p>
        <a:p>
          <a:r>
            <a:rPr kumimoji="1" lang="ja-JP" altLang="en-US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900" baseline="0">
              <a:latin typeface="游ゴシック" panose="020B0400000000000000" pitchFamily="50" charset="-128"/>
              <a:ea typeface="游ゴシック" panose="020B0400000000000000" pitchFamily="50" charset="-128"/>
            </a:rPr>
            <a:t>Port : 8080 / 8009</a:t>
          </a:r>
        </a:p>
        <a:p>
          <a:endParaRPr kumimoji="1" lang="en-US" altLang="ja-JP" sz="900" baseline="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</xdr:col>
      <xdr:colOff>10367</xdr:colOff>
      <xdr:row>18</xdr:row>
      <xdr:rowOff>178588</xdr:rowOff>
    </xdr:from>
    <xdr:to>
      <xdr:col>13</xdr:col>
      <xdr:colOff>105617</xdr:colOff>
      <xdr:row>20</xdr:row>
      <xdr:rowOff>35713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9E7A2D8-970E-427E-9B30-DE3AC0830E7C}"/>
            </a:ext>
          </a:extLst>
        </xdr:cNvPr>
        <xdr:cNvSpPr txBox="1"/>
      </xdr:nvSpPr>
      <xdr:spPr>
        <a:xfrm>
          <a:off x="1534367" y="3607588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http / https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31</xdr:col>
      <xdr:colOff>181025</xdr:colOff>
      <xdr:row>18</xdr:row>
      <xdr:rowOff>179381</xdr:rowOff>
    </xdr:from>
    <xdr:to>
      <xdr:col>37</xdr:col>
      <xdr:colOff>85775</xdr:colOff>
      <xdr:row>20</xdr:row>
      <xdr:rowOff>36506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2AC3A5C-6C73-4805-9422-327FCE7F1B66}"/>
            </a:ext>
          </a:extLst>
        </xdr:cNvPr>
        <xdr:cNvSpPr txBox="1"/>
      </xdr:nvSpPr>
      <xdr:spPr>
        <a:xfrm>
          <a:off x="6086525" y="3608381"/>
          <a:ext cx="1047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游ゴシック" panose="020B0400000000000000" pitchFamily="50" charset="-128"/>
              <a:ea typeface="游ゴシック" panose="020B0400000000000000" pitchFamily="50" charset="-128"/>
            </a:rPr>
            <a:t>JDBC</a:t>
          </a:r>
          <a:endParaRPr kumimoji="1" lang="ja-JP" altLang="en-US" sz="11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123265</xdr:colOff>
      <xdr:row>6</xdr:row>
      <xdr:rowOff>168088</xdr:rowOff>
    </xdr:from>
    <xdr:to>
      <xdr:col>26</xdr:col>
      <xdr:colOff>78441</xdr:colOff>
      <xdr:row>36</xdr:row>
      <xdr:rowOff>33618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18B6F6E-308C-46A1-8E5A-0FAE4CBEBF2D}"/>
            </a:ext>
          </a:extLst>
        </xdr:cNvPr>
        <xdr:cNvSpPr/>
      </xdr:nvSpPr>
      <xdr:spPr>
        <a:xfrm>
          <a:off x="2790265" y="1311088"/>
          <a:ext cx="2241176" cy="5580530"/>
        </a:xfrm>
        <a:prstGeom prst="roundRect">
          <a:avLst>
            <a:gd name="adj" fmla="val 10167"/>
          </a:avLst>
        </a:prstGeom>
        <a:solidFill>
          <a:schemeClr val="accent3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管理者</a:t>
          </a:r>
        </a:p>
      </xdr:txBody>
    </xdr:sp>
    <xdr:clientData/>
  </xdr:twoCellAnchor>
  <xdr:twoCellAnchor>
    <xdr:from>
      <xdr:col>2</xdr:col>
      <xdr:colOff>67235</xdr:colOff>
      <xdr:row>6</xdr:row>
      <xdr:rowOff>156882</xdr:rowOff>
    </xdr:from>
    <xdr:to>
      <xdr:col>14</xdr:col>
      <xdr:colOff>44824</xdr:colOff>
      <xdr:row>36</xdr:row>
      <xdr:rowOff>56029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DFE0996-7E1F-4AED-856F-812BE2242A0B}"/>
            </a:ext>
          </a:extLst>
        </xdr:cNvPr>
        <xdr:cNvSpPr/>
      </xdr:nvSpPr>
      <xdr:spPr>
        <a:xfrm>
          <a:off x="448235" y="1299882"/>
          <a:ext cx="2263589" cy="5614147"/>
        </a:xfrm>
        <a:prstGeom prst="roundRect">
          <a:avLst>
            <a:gd name="adj" fmla="val 13697"/>
          </a:avLst>
        </a:prstGeom>
        <a:solidFill>
          <a:schemeClr val="accent2">
            <a:lumMod val="40000"/>
            <a:lumOff val="60000"/>
          </a:schemeClr>
        </a:solidFill>
        <a:ln w="19050">
          <a:noFill/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36000" tIns="36000" rIns="36000" bIns="3600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kumimoji="1" lang="ja-JP" altLang="en-US" sz="2000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一般ユーザ</a:t>
          </a:r>
        </a:p>
      </xdr:txBody>
    </xdr:sp>
    <xdr:clientData/>
  </xdr:twoCellAnchor>
  <xdr:twoCellAnchor>
    <xdr:from>
      <xdr:col>15</xdr:col>
      <xdr:colOff>25213</xdr:colOff>
      <xdr:row>18</xdr:row>
      <xdr:rowOff>170469</xdr:rowOff>
    </xdr:from>
    <xdr:to>
      <xdr:col>25</xdr:col>
      <xdr:colOff>168088</xdr:colOff>
      <xdr:row>25</xdr:row>
      <xdr:rowOff>3781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3CCA3B72-B941-4D8C-8AD5-189EDD43976F}"/>
            </a:ext>
          </a:extLst>
        </xdr:cNvPr>
        <xdr:cNvSpPr/>
      </xdr:nvSpPr>
      <xdr:spPr>
        <a:xfrm>
          <a:off x="2882713" y="3599469"/>
          <a:ext cx="2047875" cy="1166812"/>
        </a:xfrm>
        <a:prstGeom prst="rect">
          <a:avLst/>
        </a:prstGeom>
        <a:solidFill>
          <a:sysClr val="window" lastClr="FFFFFF"/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168088</xdr:colOff>
      <xdr:row>15</xdr:row>
      <xdr:rowOff>15689</xdr:rowOff>
    </xdr:from>
    <xdr:to>
      <xdr:col>13</xdr:col>
      <xdr:colOff>25213</xdr:colOff>
      <xdr:row>16</xdr:row>
      <xdr:rowOff>170469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27AD893-CAAA-47C3-9716-25AAB4283AE7}"/>
            </a:ext>
          </a:extLst>
        </xdr:cNvPr>
        <xdr:cNvSpPr/>
      </xdr:nvSpPr>
      <xdr:spPr>
        <a:xfrm>
          <a:off x="739588" y="2873189"/>
          <a:ext cx="1762125" cy="34528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個人情報更新</a:t>
          </a:r>
        </a:p>
      </xdr:txBody>
    </xdr:sp>
    <xdr:clientData/>
  </xdr:twoCellAnchor>
  <xdr:twoCellAnchor>
    <xdr:from>
      <xdr:col>15</xdr:col>
      <xdr:colOff>168088</xdr:colOff>
      <xdr:row>17</xdr:row>
      <xdr:rowOff>170466</xdr:rowOff>
    </xdr:from>
    <xdr:to>
      <xdr:col>25</xdr:col>
      <xdr:colOff>25213</xdr:colOff>
      <xdr:row>19</xdr:row>
      <xdr:rowOff>110936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9EE52395-419F-4CA7-9A34-69BEE532333D}"/>
            </a:ext>
          </a:extLst>
        </xdr:cNvPr>
        <xdr:cNvSpPr/>
      </xdr:nvSpPr>
      <xdr:spPr>
        <a:xfrm>
          <a:off x="3025588" y="3408966"/>
          <a:ext cx="1762125" cy="32147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社員情報メンテナンス</a:t>
          </a:r>
        </a:p>
      </xdr:txBody>
    </xdr:sp>
    <xdr:clientData/>
  </xdr:twoCellAnchor>
  <xdr:twoCellAnchor>
    <xdr:from>
      <xdr:col>15</xdr:col>
      <xdr:colOff>129988</xdr:colOff>
      <xdr:row>20</xdr:row>
      <xdr:rowOff>49023</xdr:rowOff>
    </xdr:from>
    <xdr:to>
      <xdr:col>20</xdr:col>
      <xdr:colOff>1401</xdr:colOff>
      <xdr:row>21</xdr:row>
      <xdr:rowOff>179992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B3524DAE-80CE-47BA-9AF9-2F372C3FF8D6}"/>
            </a:ext>
          </a:extLst>
        </xdr:cNvPr>
        <xdr:cNvSpPr/>
      </xdr:nvSpPr>
      <xdr:spPr>
        <a:xfrm>
          <a:off x="2987488" y="3859023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検索</a:t>
          </a:r>
        </a:p>
      </xdr:txBody>
    </xdr:sp>
    <xdr:clientData/>
  </xdr:twoCellAnchor>
  <xdr:twoCellAnchor>
    <xdr:from>
      <xdr:col>15</xdr:col>
      <xdr:colOff>129988</xdr:colOff>
      <xdr:row>22</xdr:row>
      <xdr:rowOff>96647</xdr:rowOff>
    </xdr:from>
    <xdr:to>
      <xdr:col>20</xdr:col>
      <xdr:colOff>1401</xdr:colOff>
      <xdr:row>24</xdr:row>
      <xdr:rowOff>37117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4DCE5B68-B23B-424E-A566-03AA88549873}"/>
            </a:ext>
          </a:extLst>
        </xdr:cNvPr>
        <xdr:cNvSpPr/>
      </xdr:nvSpPr>
      <xdr:spPr>
        <a:xfrm>
          <a:off x="2987488" y="4287647"/>
          <a:ext cx="823913" cy="32147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登録</a:t>
          </a:r>
        </a:p>
      </xdr:txBody>
    </xdr:sp>
    <xdr:clientData/>
  </xdr:twoCellAnchor>
  <xdr:twoCellAnchor>
    <xdr:from>
      <xdr:col>20</xdr:col>
      <xdr:colOff>189519</xdr:colOff>
      <xdr:row>22</xdr:row>
      <xdr:rowOff>96647</xdr:rowOff>
    </xdr:from>
    <xdr:to>
      <xdr:col>25</xdr:col>
      <xdr:colOff>60932</xdr:colOff>
      <xdr:row>24</xdr:row>
      <xdr:rowOff>37117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87DF85E9-6A24-4D3D-A3EE-72A3CC362EFB}"/>
            </a:ext>
          </a:extLst>
        </xdr:cNvPr>
        <xdr:cNvSpPr/>
      </xdr:nvSpPr>
      <xdr:spPr>
        <a:xfrm>
          <a:off x="3999519" y="4287647"/>
          <a:ext cx="823913" cy="32147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削除</a:t>
          </a:r>
        </a:p>
      </xdr:txBody>
    </xdr:sp>
    <xdr:clientData/>
  </xdr:twoCellAnchor>
  <xdr:twoCellAnchor>
    <xdr:from>
      <xdr:col>20</xdr:col>
      <xdr:colOff>189519</xdr:colOff>
      <xdr:row>20</xdr:row>
      <xdr:rowOff>49023</xdr:rowOff>
    </xdr:from>
    <xdr:to>
      <xdr:col>25</xdr:col>
      <xdr:colOff>60932</xdr:colOff>
      <xdr:row>21</xdr:row>
      <xdr:rowOff>179992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F5DE55F7-D5E0-43DE-B8EA-9B475A1E0FC6}"/>
            </a:ext>
          </a:extLst>
        </xdr:cNvPr>
        <xdr:cNvSpPr/>
      </xdr:nvSpPr>
      <xdr:spPr>
        <a:xfrm>
          <a:off x="3999519" y="3859023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更新</a:t>
          </a:r>
        </a:p>
      </xdr:txBody>
    </xdr:sp>
    <xdr:clientData/>
  </xdr:twoCellAnchor>
  <xdr:twoCellAnchor>
    <xdr:from>
      <xdr:col>15</xdr:col>
      <xdr:colOff>25213</xdr:colOff>
      <xdr:row>27</xdr:row>
      <xdr:rowOff>99031</xdr:rowOff>
    </xdr:from>
    <xdr:to>
      <xdr:col>25</xdr:col>
      <xdr:colOff>168088</xdr:colOff>
      <xdr:row>33</xdr:row>
      <xdr:rowOff>122843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F4362BFE-8769-4645-BE36-F64A1AAE9816}"/>
            </a:ext>
          </a:extLst>
        </xdr:cNvPr>
        <xdr:cNvSpPr/>
      </xdr:nvSpPr>
      <xdr:spPr>
        <a:xfrm>
          <a:off x="2882713" y="5242531"/>
          <a:ext cx="2047875" cy="1166812"/>
        </a:xfrm>
        <a:prstGeom prst="rect">
          <a:avLst/>
        </a:prstGeom>
        <a:solidFill>
          <a:sysClr val="window" lastClr="FFFFFF"/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168088</xdr:colOff>
      <xdr:row>26</xdr:row>
      <xdr:rowOff>99030</xdr:rowOff>
    </xdr:from>
    <xdr:to>
      <xdr:col>25</xdr:col>
      <xdr:colOff>25213</xdr:colOff>
      <xdr:row>28</xdr:row>
      <xdr:rowOff>39498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52B5BB65-5AB9-4AFC-A838-079D5024F3D1}"/>
            </a:ext>
          </a:extLst>
        </xdr:cNvPr>
        <xdr:cNvSpPr/>
      </xdr:nvSpPr>
      <xdr:spPr>
        <a:xfrm>
          <a:off x="3025588" y="5052030"/>
          <a:ext cx="1762125" cy="321468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部署情報メンテナンス</a:t>
          </a:r>
        </a:p>
      </xdr:txBody>
    </xdr:sp>
    <xdr:clientData/>
  </xdr:twoCellAnchor>
  <xdr:twoCellAnchor>
    <xdr:from>
      <xdr:col>15</xdr:col>
      <xdr:colOff>129988</xdr:colOff>
      <xdr:row>28</xdr:row>
      <xdr:rowOff>168086</xdr:rowOff>
    </xdr:from>
    <xdr:to>
      <xdr:col>20</xdr:col>
      <xdr:colOff>1401</xdr:colOff>
      <xdr:row>30</xdr:row>
      <xdr:rowOff>108555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49145D51-FC1B-4D2D-8C8F-45DAEBB8A788}"/>
            </a:ext>
          </a:extLst>
        </xdr:cNvPr>
        <xdr:cNvSpPr/>
      </xdr:nvSpPr>
      <xdr:spPr>
        <a:xfrm>
          <a:off x="2987488" y="5502086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検索</a:t>
          </a:r>
        </a:p>
      </xdr:txBody>
    </xdr:sp>
    <xdr:clientData/>
  </xdr:twoCellAnchor>
  <xdr:twoCellAnchor>
    <xdr:from>
      <xdr:col>15</xdr:col>
      <xdr:colOff>129988</xdr:colOff>
      <xdr:row>31</xdr:row>
      <xdr:rowOff>25211</xdr:rowOff>
    </xdr:from>
    <xdr:to>
      <xdr:col>20</xdr:col>
      <xdr:colOff>1401</xdr:colOff>
      <xdr:row>32</xdr:row>
      <xdr:rowOff>156179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49E6C648-2A22-4A1C-9211-DEEB4D7FA58C}"/>
            </a:ext>
          </a:extLst>
        </xdr:cNvPr>
        <xdr:cNvSpPr/>
      </xdr:nvSpPr>
      <xdr:spPr>
        <a:xfrm>
          <a:off x="2987488" y="5930711"/>
          <a:ext cx="823913" cy="32146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登録</a:t>
          </a:r>
        </a:p>
      </xdr:txBody>
    </xdr:sp>
    <xdr:clientData/>
  </xdr:twoCellAnchor>
  <xdr:twoCellAnchor>
    <xdr:from>
      <xdr:col>20</xdr:col>
      <xdr:colOff>189519</xdr:colOff>
      <xdr:row>31</xdr:row>
      <xdr:rowOff>25211</xdr:rowOff>
    </xdr:from>
    <xdr:to>
      <xdr:col>25</xdr:col>
      <xdr:colOff>60932</xdr:colOff>
      <xdr:row>32</xdr:row>
      <xdr:rowOff>156179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C853347D-25AF-4284-94B1-D4259E2E6D68}"/>
            </a:ext>
          </a:extLst>
        </xdr:cNvPr>
        <xdr:cNvSpPr/>
      </xdr:nvSpPr>
      <xdr:spPr>
        <a:xfrm>
          <a:off x="3999519" y="5930711"/>
          <a:ext cx="823913" cy="321468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削除</a:t>
          </a:r>
        </a:p>
      </xdr:txBody>
    </xdr:sp>
    <xdr:clientData/>
  </xdr:twoCellAnchor>
  <xdr:twoCellAnchor>
    <xdr:from>
      <xdr:col>20</xdr:col>
      <xdr:colOff>189519</xdr:colOff>
      <xdr:row>28</xdr:row>
      <xdr:rowOff>168086</xdr:rowOff>
    </xdr:from>
    <xdr:to>
      <xdr:col>25</xdr:col>
      <xdr:colOff>60932</xdr:colOff>
      <xdr:row>30</xdr:row>
      <xdr:rowOff>108555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8CFBA371-17E0-4152-84A9-9A52156BCCB5}"/>
            </a:ext>
          </a:extLst>
        </xdr:cNvPr>
        <xdr:cNvSpPr/>
      </xdr:nvSpPr>
      <xdr:spPr>
        <a:xfrm>
          <a:off x="3999519" y="5502086"/>
          <a:ext cx="823913" cy="321469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6350">
          <a:solidFill>
            <a:schemeClr val="accent3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更新</a:t>
          </a:r>
        </a:p>
      </xdr:txBody>
    </xdr:sp>
    <xdr:clientData/>
  </xdr:twoCellAnchor>
  <xdr:twoCellAnchor>
    <xdr:from>
      <xdr:col>30</xdr:col>
      <xdr:colOff>49024</xdr:colOff>
      <xdr:row>19</xdr:row>
      <xdr:rowOff>99033</xdr:rowOff>
    </xdr:from>
    <xdr:to>
      <xdr:col>39</xdr:col>
      <xdr:colOff>108556</xdr:colOff>
      <xdr:row>31</xdr:row>
      <xdr:rowOff>146658</xdr:rowOff>
    </xdr:to>
    <xdr:sp macro="" textlink="">
      <xdr:nvSpPr>
        <xdr:cNvPr id="36" name="円柱 35">
          <a:extLst>
            <a:ext uri="{FF2B5EF4-FFF2-40B4-BE49-F238E27FC236}">
              <a16:creationId xmlns:a16="http://schemas.microsoft.com/office/drawing/2014/main" id="{A152ED64-47C4-449F-8430-0634AE5B19BB}"/>
            </a:ext>
          </a:extLst>
        </xdr:cNvPr>
        <xdr:cNvSpPr/>
      </xdr:nvSpPr>
      <xdr:spPr>
        <a:xfrm>
          <a:off x="5764024" y="3718533"/>
          <a:ext cx="1774032" cy="2333625"/>
        </a:xfrm>
        <a:prstGeom prst="can">
          <a:avLst>
            <a:gd name="adj" fmla="val 31711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>
              <a:latin typeface="+mn-ea"/>
              <a:ea typeface="+mn-ea"/>
            </a:rPr>
            <a:t>社員情報</a:t>
          </a:r>
          <a:endParaRPr kumimoji="1" lang="en-US" altLang="ja-JP" sz="1400" b="1">
            <a:latin typeface="+mn-ea"/>
            <a:ea typeface="+mn-ea"/>
          </a:endParaRPr>
        </a:p>
        <a:p>
          <a:pPr algn="ctr"/>
          <a:r>
            <a:rPr kumimoji="1" lang="ja-JP" altLang="en-US" sz="1400" b="1">
              <a:latin typeface="+mn-ea"/>
              <a:ea typeface="+mn-ea"/>
            </a:rPr>
            <a:t>データベース</a:t>
          </a:r>
        </a:p>
      </xdr:txBody>
    </xdr:sp>
    <xdr:clientData/>
  </xdr:twoCellAnchor>
  <xdr:twoCellAnchor>
    <xdr:from>
      <xdr:col>13</xdr:col>
      <xdr:colOff>25213</xdr:colOff>
      <xdr:row>15</xdr:row>
      <xdr:rowOff>188329</xdr:rowOff>
    </xdr:from>
    <xdr:to>
      <xdr:col>34</xdr:col>
      <xdr:colOff>37119</xdr:colOff>
      <xdr:row>19</xdr:row>
      <xdr:rowOff>87124</xdr:rowOff>
    </xdr:to>
    <xdr:cxnSp macro="">
      <xdr:nvCxnSpPr>
        <xdr:cNvPr id="37" name="コネクタ: カギ線 36">
          <a:extLst>
            <a:ext uri="{FF2B5EF4-FFF2-40B4-BE49-F238E27FC236}">
              <a16:creationId xmlns:a16="http://schemas.microsoft.com/office/drawing/2014/main" id="{28E6AEBE-5914-48F8-8CBE-63AA4B36DCF4}"/>
            </a:ext>
          </a:extLst>
        </xdr:cNvPr>
        <xdr:cNvCxnSpPr>
          <a:stCxn id="24" idx="3"/>
        </xdr:cNvCxnSpPr>
      </xdr:nvCxnSpPr>
      <xdr:spPr>
        <a:xfrm>
          <a:off x="2501713" y="3045829"/>
          <a:ext cx="4012406" cy="660795"/>
        </a:xfrm>
        <a:prstGeom prst="bentConnector3">
          <a:avLst>
            <a:gd name="adj1" fmla="val 99852"/>
          </a:avLst>
        </a:prstGeom>
        <a:ln w="28575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168088</xdr:colOff>
      <xdr:row>21</xdr:row>
      <xdr:rowOff>182375</xdr:rowOff>
    </xdr:from>
    <xdr:to>
      <xdr:col>30</xdr:col>
      <xdr:colOff>25213</xdr:colOff>
      <xdr:row>23</xdr:row>
      <xdr:rowOff>122844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5A7AF46-E855-41E1-A832-D274BAB2E059}"/>
            </a:ext>
          </a:extLst>
        </xdr:cNvPr>
        <xdr:cNvCxnSpPr>
          <a:stCxn id="23" idx="3"/>
        </xdr:cNvCxnSpPr>
      </xdr:nvCxnSpPr>
      <xdr:spPr>
        <a:xfrm>
          <a:off x="4930588" y="4182875"/>
          <a:ext cx="809625" cy="321469"/>
        </a:xfrm>
        <a:prstGeom prst="straightConnector1">
          <a:avLst/>
        </a:prstGeom>
        <a:ln w="28575">
          <a:solidFill>
            <a:schemeClr val="accent2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168088</xdr:colOff>
      <xdr:row>27</xdr:row>
      <xdr:rowOff>182374</xdr:rowOff>
    </xdr:from>
    <xdr:to>
      <xdr:col>30</xdr:col>
      <xdr:colOff>37119</xdr:colOff>
      <xdr:row>30</xdr:row>
      <xdr:rowOff>110938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D74EE1A1-B56C-45A8-95C6-A9FB7D5569F7}"/>
            </a:ext>
          </a:extLst>
        </xdr:cNvPr>
        <xdr:cNvCxnSpPr>
          <a:stCxn id="30" idx="3"/>
        </xdr:cNvCxnSpPr>
      </xdr:nvCxnSpPr>
      <xdr:spPr>
        <a:xfrm flipV="1">
          <a:off x="4930588" y="5325874"/>
          <a:ext cx="821531" cy="500064"/>
        </a:xfrm>
        <a:prstGeom prst="straightConnector1">
          <a:avLst/>
        </a:prstGeom>
        <a:ln w="28575">
          <a:solidFill>
            <a:schemeClr val="accent2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108556</xdr:colOff>
      <xdr:row>25</xdr:row>
      <xdr:rowOff>122845</xdr:rowOff>
    </xdr:from>
    <xdr:to>
      <xdr:col>44</xdr:col>
      <xdr:colOff>156182</xdr:colOff>
      <xdr:row>25</xdr:row>
      <xdr:rowOff>122846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A37518A3-F538-44CC-98BD-B7648C61371A}"/>
            </a:ext>
          </a:extLst>
        </xdr:cNvPr>
        <xdr:cNvCxnSpPr>
          <a:stCxn id="36" idx="4"/>
          <a:endCxn id="41" idx="1"/>
        </xdr:cNvCxnSpPr>
      </xdr:nvCxnSpPr>
      <xdr:spPr>
        <a:xfrm flipV="1">
          <a:off x="7538056" y="4885345"/>
          <a:ext cx="1000126" cy="1"/>
        </a:xfrm>
        <a:prstGeom prst="straightConnector1">
          <a:avLst/>
        </a:prstGeom>
        <a:ln w="28575">
          <a:solidFill>
            <a:srgbClr val="FFC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156182</xdr:colOff>
      <xdr:row>22</xdr:row>
      <xdr:rowOff>27595</xdr:rowOff>
    </xdr:from>
    <xdr:to>
      <xdr:col>55</xdr:col>
      <xdr:colOff>37119</xdr:colOff>
      <xdr:row>29</xdr:row>
      <xdr:rowOff>27595</xdr:rowOff>
    </xdr:to>
    <xdr:sp macro="" textlink="">
      <xdr:nvSpPr>
        <xdr:cNvPr id="41" name="フローチャート: 書類 40">
          <a:extLst>
            <a:ext uri="{FF2B5EF4-FFF2-40B4-BE49-F238E27FC236}">
              <a16:creationId xmlns:a16="http://schemas.microsoft.com/office/drawing/2014/main" id="{A6AF654A-2839-45EC-BA0D-A48B151173F6}"/>
            </a:ext>
          </a:extLst>
        </xdr:cNvPr>
        <xdr:cNvSpPr/>
      </xdr:nvSpPr>
      <xdr:spPr>
        <a:xfrm>
          <a:off x="8538182" y="4218595"/>
          <a:ext cx="1976437" cy="1333500"/>
        </a:xfrm>
        <a:prstGeom prst="flowChartDocumen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/>
            <a:t>他システム連携</a:t>
          </a:r>
        </a:p>
      </xdr:txBody>
    </xdr:sp>
    <xdr:clientData/>
  </xdr:twoCellAnchor>
  <xdr:twoCellAnchor>
    <xdr:from>
      <xdr:col>3</xdr:col>
      <xdr:colOff>168088</xdr:colOff>
      <xdr:row>11</xdr:row>
      <xdr:rowOff>168089</xdr:rowOff>
    </xdr:from>
    <xdr:to>
      <xdr:col>25</xdr:col>
      <xdr:colOff>168088</xdr:colOff>
      <xdr:row>13</xdr:row>
      <xdr:rowOff>132369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526F7F19-5472-49E6-9ABE-93C80F5CB729}"/>
            </a:ext>
          </a:extLst>
        </xdr:cNvPr>
        <xdr:cNvSpPr/>
      </xdr:nvSpPr>
      <xdr:spPr>
        <a:xfrm>
          <a:off x="739588" y="2263589"/>
          <a:ext cx="4191000" cy="34528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ログイン</a:t>
          </a:r>
        </a:p>
      </xdr:txBody>
    </xdr:sp>
    <xdr:clientData/>
  </xdr:twoCellAnchor>
  <xdr:twoCellAnchor>
    <xdr:from>
      <xdr:col>25</xdr:col>
      <xdr:colOff>168088</xdr:colOff>
      <xdr:row>12</xdr:row>
      <xdr:rowOff>150229</xdr:rowOff>
    </xdr:from>
    <xdr:to>
      <xdr:col>34</xdr:col>
      <xdr:colOff>174040</xdr:colOff>
      <xdr:row>19</xdr:row>
      <xdr:rowOff>99033</xdr:rowOff>
    </xdr:to>
    <xdr:cxnSp macro="">
      <xdr:nvCxnSpPr>
        <xdr:cNvPr id="43" name="コネクタ: カギ線 42">
          <a:extLst>
            <a:ext uri="{FF2B5EF4-FFF2-40B4-BE49-F238E27FC236}">
              <a16:creationId xmlns:a16="http://schemas.microsoft.com/office/drawing/2014/main" id="{1A534637-F834-4882-BFB6-99430D871577}"/>
            </a:ext>
          </a:extLst>
        </xdr:cNvPr>
        <xdr:cNvCxnSpPr>
          <a:stCxn id="42" idx="3"/>
          <a:endCxn id="36" idx="1"/>
        </xdr:cNvCxnSpPr>
      </xdr:nvCxnSpPr>
      <xdr:spPr>
        <a:xfrm>
          <a:off x="4930588" y="2436229"/>
          <a:ext cx="1720452" cy="1282304"/>
        </a:xfrm>
        <a:prstGeom prst="bentConnector2">
          <a:avLst/>
        </a:prstGeom>
        <a:ln w="28575">
          <a:solidFill>
            <a:schemeClr val="accent1">
              <a:lumMod val="75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10</xdr:row>
      <xdr:rowOff>175260</xdr:rowOff>
    </xdr:from>
    <xdr:to>
      <xdr:col>66</xdr:col>
      <xdr:colOff>79839</xdr:colOff>
      <xdr:row>36</xdr:row>
      <xdr:rowOff>152400</xdr:rowOff>
    </xdr:to>
    <xdr:sp macro="" textlink="">
      <xdr:nvSpPr>
        <xdr:cNvPr id="47" name="四角形: 角を丸くする 46">
          <a:extLst>
            <a:ext uri="{FF2B5EF4-FFF2-40B4-BE49-F238E27FC236}">
              <a16:creationId xmlns:a16="http://schemas.microsoft.com/office/drawing/2014/main" id="{364C3146-9846-4978-84C2-D991D7365131}"/>
            </a:ext>
          </a:extLst>
        </xdr:cNvPr>
        <xdr:cNvSpPr/>
      </xdr:nvSpPr>
      <xdr:spPr>
        <a:xfrm>
          <a:off x="1844040" y="2080260"/>
          <a:ext cx="9300039" cy="4930140"/>
        </a:xfrm>
        <a:prstGeom prst="roundRect">
          <a:avLst>
            <a:gd name="adj" fmla="val 4762"/>
          </a:avLst>
        </a:prstGeom>
        <a:noFill/>
        <a:ln w="19050">
          <a:solidFill>
            <a:schemeClr val="accent3">
              <a:lumMod val="5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kumimoji="1" lang="ja-JP" altLang="en-US" sz="1100" b="1">
            <a:solidFill>
              <a:schemeClr val="tx1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10309</xdr:colOff>
      <xdr:row>11</xdr:row>
      <xdr:rowOff>189148</xdr:rowOff>
    </xdr:from>
    <xdr:to>
      <xdr:col>9</xdr:col>
      <xdr:colOff>105559</xdr:colOff>
      <xdr:row>13</xdr:row>
      <xdr:rowOff>68498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5845C2B3-17C9-46D2-A78E-CA5C9E418B40}"/>
            </a:ext>
          </a:extLst>
        </xdr:cNvPr>
        <xdr:cNvSpPr/>
      </xdr:nvSpPr>
      <xdr:spPr>
        <a:xfrm>
          <a:off x="345589" y="2284648"/>
          <a:ext cx="126873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共通画面</a:t>
          </a:r>
        </a:p>
      </xdr:txBody>
    </xdr:sp>
    <xdr:clientData/>
  </xdr:twoCellAnchor>
  <xdr:twoCellAnchor>
    <xdr:from>
      <xdr:col>2</xdr:col>
      <xdr:colOff>10309</xdr:colOff>
      <xdr:row>15</xdr:row>
      <xdr:rowOff>3410</xdr:rowOff>
    </xdr:from>
    <xdr:to>
      <xdr:col>9</xdr:col>
      <xdr:colOff>105559</xdr:colOff>
      <xdr:row>16</xdr:row>
      <xdr:rowOff>73260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6C1C7F04-709A-46B1-B17E-84B4917D85A4}"/>
            </a:ext>
          </a:extLst>
        </xdr:cNvPr>
        <xdr:cNvSpPr/>
      </xdr:nvSpPr>
      <xdr:spPr>
        <a:xfrm>
          <a:off x="345589" y="2860910"/>
          <a:ext cx="126873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ユーザ側画面</a:t>
          </a:r>
        </a:p>
      </xdr:txBody>
    </xdr:sp>
    <xdr:clientData/>
  </xdr:twoCellAnchor>
  <xdr:twoCellAnchor>
    <xdr:from>
      <xdr:col>2</xdr:col>
      <xdr:colOff>10309</xdr:colOff>
      <xdr:row>18</xdr:row>
      <xdr:rowOff>8173</xdr:rowOff>
    </xdr:from>
    <xdr:to>
      <xdr:col>9</xdr:col>
      <xdr:colOff>105559</xdr:colOff>
      <xdr:row>19</xdr:row>
      <xdr:rowOff>78023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DE0D4FC6-5113-46BB-B498-5C45FC0D8B56}"/>
            </a:ext>
          </a:extLst>
        </xdr:cNvPr>
        <xdr:cNvSpPr/>
      </xdr:nvSpPr>
      <xdr:spPr>
        <a:xfrm>
          <a:off x="345589" y="3437173"/>
          <a:ext cx="1268730" cy="260350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管理者側画面</a:t>
          </a:r>
        </a:p>
      </xdr:txBody>
    </xdr:sp>
    <xdr:clientData/>
  </xdr:twoCellAnchor>
  <xdr:twoCellAnchor>
    <xdr:from>
      <xdr:col>2</xdr:col>
      <xdr:colOff>0</xdr:colOff>
      <xdr:row>8</xdr:row>
      <xdr:rowOff>1</xdr:rowOff>
    </xdr:from>
    <xdr:to>
      <xdr:col>9</xdr:col>
      <xdr:colOff>95250</xdr:colOff>
      <xdr:row>9</xdr:row>
      <xdr:rowOff>69851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DAD573F3-AB7F-4CDB-B1D9-48B7C72BBCA0}"/>
            </a:ext>
          </a:extLst>
        </xdr:cNvPr>
        <xdr:cNvSpPr/>
      </xdr:nvSpPr>
      <xdr:spPr>
        <a:xfrm>
          <a:off x="335280" y="1524001"/>
          <a:ext cx="1268730" cy="260350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ログイン</a:t>
          </a:r>
        </a:p>
      </xdr:txBody>
    </xdr:sp>
    <xdr:clientData/>
  </xdr:twoCellAnchor>
  <xdr:twoCellAnchor>
    <xdr:from>
      <xdr:col>19</xdr:col>
      <xdr:colOff>0</xdr:colOff>
      <xdr:row>8</xdr:row>
      <xdr:rowOff>6351</xdr:rowOff>
    </xdr:from>
    <xdr:to>
      <xdr:col>26</xdr:col>
      <xdr:colOff>76200</xdr:colOff>
      <xdr:row>9</xdr:row>
      <xdr:rowOff>76201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DD6F8492-FABC-4874-9C03-C12DE6B49256}"/>
            </a:ext>
          </a:extLst>
        </xdr:cNvPr>
        <xdr:cNvSpPr/>
      </xdr:nvSpPr>
      <xdr:spPr>
        <a:xfrm>
          <a:off x="3185160" y="1530351"/>
          <a:ext cx="124968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</a:t>
          </a:r>
        </a:p>
      </xdr:txBody>
    </xdr:sp>
    <xdr:clientData/>
  </xdr:twoCellAnchor>
  <xdr:twoCellAnchor>
    <xdr:from>
      <xdr:col>9</xdr:col>
      <xdr:colOff>95250</xdr:colOff>
      <xdr:row>8</xdr:row>
      <xdr:rowOff>130176</xdr:rowOff>
    </xdr:from>
    <xdr:to>
      <xdr:col>19</xdr:col>
      <xdr:colOff>0</xdr:colOff>
      <xdr:row>8</xdr:row>
      <xdr:rowOff>136526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2C8A2B88-2BCA-4792-8FFE-1743EB4F382D}"/>
            </a:ext>
          </a:extLst>
        </xdr:cNvPr>
        <xdr:cNvCxnSpPr>
          <a:stCxn id="51" idx="3"/>
          <a:endCxn id="52" idx="1"/>
        </xdr:cNvCxnSpPr>
      </xdr:nvCxnSpPr>
      <xdr:spPr>
        <a:xfrm>
          <a:off x="1604010" y="1654176"/>
          <a:ext cx="1581150" cy="6350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95250</xdr:colOff>
      <xdr:row>8</xdr:row>
      <xdr:rowOff>130176</xdr:rowOff>
    </xdr:from>
    <xdr:to>
      <xdr:col>19</xdr:col>
      <xdr:colOff>0</xdr:colOff>
      <xdr:row>12</xdr:row>
      <xdr:rowOff>125368</xdr:rowOff>
    </xdr:to>
    <xdr:cxnSp macro="">
      <xdr:nvCxnSpPr>
        <xdr:cNvPr id="54" name="コネクタ: カギ線 53">
          <a:extLst>
            <a:ext uri="{FF2B5EF4-FFF2-40B4-BE49-F238E27FC236}">
              <a16:creationId xmlns:a16="http://schemas.microsoft.com/office/drawing/2014/main" id="{96E815F4-AAF3-4FF5-886B-983277D24909}"/>
            </a:ext>
          </a:extLst>
        </xdr:cNvPr>
        <xdr:cNvCxnSpPr>
          <a:stCxn id="51" idx="3"/>
          <a:endCxn id="106" idx="1"/>
        </xdr:cNvCxnSpPr>
      </xdr:nvCxnSpPr>
      <xdr:spPr>
        <a:xfrm>
          <a:off x="1604010" y="1654176"/>
          <a:ext cx="1581150" cy="757192"/>
        </a:xfrm>
        <a:prstGeom prst="bentConnector3">
          <a:avLst>
            <a:gd name="adj1" fmla="val 50000"/>
          </a:avLst>
        </a:prstGeom>
        <a:ln w="25400">
          <a:solidFill>
            <a:schemeClr val="accent3">
              <a:lumMod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11</xdr:row>
      <xdr:rowOff>182880</xdr:rowOff>
    </xdr:from>
    <xdr:to>
      <xdr:col>45</xdr:col>
      <xdr:colOff>76573</xdr:colOff>
      <xdr:row>13</xdr:row>
      <xdr:rowOff>64313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64F180D4-68FE-4678-B350-F876AF3B49ED}"/>
            </a:ext>
          </a:extLst>
        </xdr:cNvPr>
        <xdr:cNvSpPr/>
      </xdr:nvSpPr>
      <xdr:spPr>
        <a:xfrm>
          <a:off x="7239000" y="2278380"/>
          <a:ext cx="1410073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社員検索条件入力</a:t>
          </a:r>
        </a:p>
      </xdr:txBody>
    </xdr:sp>
    <xdr:clientData/>
  </xdr:twoCellAnchor>
  <xdr:twoCellAnchor>
    <xdr:from>
      <xdr:col>28</xdr:col>
      <xdr:colOff>7620</xdr:colOff>
      <xdr:row>21</xdr:row>
      <xdr:rowOff>129541</xdr:rowOff>
    </xdr:from>
    <xdr:to>
      <xdr:col>35</xdr:col>
      <xdr:colOff>90170</xdr:colOff>
      <xdr:row>23</xdr:row>
      <xdr:rowOff>6807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EE666AAB-D33E-43A0-A2DB-FA3172205685}"/>
            </a:ext>
          </a:extLst>
        </xdr:cNvPr>
        <xdr:cNvSpPr/>
      </xdr:nvSpPr>
      <xdr:spPr>
        <a:xfrm>
          <a:off x="5341620" y="4130041"/>
          <a:ext cx="1416050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</a:t>
          </a:r>
        </a:p>
      </xdr:txBody>
    </xdr:sp>
    <xdr:clientData/>
  </xdr:twoCellAnchor>
  <xdr:twoCellAnchor>
    <xdr:from>
      <xdr:col>37</xdr:col>
      <xdr:colOff>188595</xdr:colOff>
      <xdr:row>15</xdr:row>
      <xdr:rowOff>7621</xdr:rowOff>
    </xdr:from>
    <xdr:to>
      <xdr:col>45</xdr:col>
      <xdr:colOff>80644</xdr:colOff>
      <xdr:row>16</xdr:row>
      <xdr:rowOff>79555</xdr:rowOff>
    </xdr:to>
    <xdr:sp macro="" textlink="">
      <xdr:nvSpPr>
        <xdr:cNvPr id="95" name="正方形/長方形 94">
          <a:extLst>
            <a:ext uri="{FF2B5EF4-FFF2-40B4-BE49-F238E27FC236}">
              <a16:creationId xmlns:a16="http://schemas.microsoft.com/office/drawing/2014/main" id="{B090653F-AD2E-4A09-83FD-DAC4BF357183}"/>
            </a:ext>
          </a:extLst>
        </xdr:cNvPr>
        <xdr:cNvSpPr/>
      </xdr:nvSpPr>
      <xdr:spPr>
        <a:xfrm>
          <a:off x="7237095" y="2865121"/>
          <a:ext cx="1416049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社員情報更新</a:t>
          </a:r>
        </a:p>
      </xdr:txBody>
    </xdr:sp>
    <xdr:clientData/>
  </xdr:twoCellAnchor>
  <xdr:twoCellAnchor>
    <xdr:from>
      <xdr:col>38</xdr:col>
      <xdr:colOff>0</xdr:colOff>
      <xdr:row>18</xdr:row>
      <xdr:rowOff>0</xdr:rowOff>
    </xdr:from>
    <xdr:to>
      <xdr:col>45</xdr:col>
      <xdr:colOff>82549</xdr:colOff>
      <xdr:row>19</xdr:row>
      <xdr:rowOff>67767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2AF731F7-EBEE-42AD-87F1-36E0E8FF2724}"/>
            </a:ext>
          </a:extLst>
        </xdr:cNvPr>
        <xdr:cNvSpPr/>
      </xdr:nvSpPr>
      <xdr:spPr>
        <a:xfrm>
          <a:off x="7239000" y="3429000"/>
          <a:ext cx="1416049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社員情報削除</a:t>
          </a:r>
        </a:p>
      </xdr:txBody>
    </xdr:sp>
    <xdr:clientData/>
  </xdr:twoCellAnchor>
  <xdr:twoCellAnchor>
    <xdr:from>
      <xdr:col>28</xdr:col>
      <xdr:colOff>7620</xdr:colOff>
      <xdr:row>8</xdr:row>
      <xdr:rowOff>6351</xdr:rowOff>
    </xdr:from>
    <xdr:to>
      <xdr:col>36</xdr:col>
      <xdr:colOff>30480</xdr:colOff>
      <xdr:row>9</xdr:row>
      <xdr:rowOff>76201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0B196F32-160C-458C-9588-429DD2CF3BED}"/>
            </a:ext>
          </a:extLst>
        </xdr:cNvPr>
        <xdr:cNvSpPr/>
      </xdr:nvSpPr>
      <xdr:spPr>
        <a:xfrm>
          <a:off x="4701540" y="1530351"/>
          <a:ext cx="1363980" cy="2603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個人情報更新完了</a:t>
          </a:r>
        </a:p>
      </xdr:txBody>
    </xdr:sp>
    <xdr:clientData/>
  </xdr:twoCellAnchor>
  <xdr:twoCellAnchor>
    <xdr:from>
      <xdr:col>26</xdr:col>
      <xdr:colOff>76200</xdr:colOff>
      <xdr:row>8</xdr:row>
      <xdr:rowOff>136526</xdr:rowOff>
    </xdr:from>
    <xdr:to>
      <xdr:col>28</xdr:col>
      <xdr:colOff>7620</xdr:colOff>
      <xdr:row>8</xdr:row>
      <xdr:rowOff>136526</xdr:rowOff>
    </xdr:to>
    <xdr:cxnSp macro="">
      <xdr:nvCxnSpPr>
        <xdr:cNvPr id="101" name="直線矢印コネクタ 100">
          <a:extLst>
            <a:ext uri="{FF2B5EF4-FFF2-40B4-BE49-F238E27FC236}">
              <a16:creationId xmlns:a16="http://schemas.microsoft.com/office/drawing/2014/main" id="{E67EC7B2-FA97-4B1A-8B52-483AA121276C}"/>
            </a:ext>
          </a:extLst>
        </xdr:cNvPr>
        <xdr:cNvCxnSpPr>
          <a:stCxn id="52" idx="3"/>
          <a:endCxn id="100" idx="1"/>
        </xdr:cNvCxnSpPr>
      </xdr:nvCxnSpPr>
      <xdr:spPr>
        <a:xfrm>
          <a:off x="4434840" y="1660526"/>
          <a:ext cx="266700" cy="0"/>
        </a:xfrm>
        <a:prstGeom prst="straightConnector1">
          <a:avLst/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122106</xdr:colOff>
      <xdr:row>13</xdr:row>
      <xdr:rowOff>67856</xdr:rowOff>
    </xdr:from>
    <xdr:to>
      <xdr:col>28</xdr:col>
      <xdr:colOff>7619</xdr:colOff>
      <xdr:row>22</xdr:row>
      <xdr:rowOff>68174</xdr:rowOff>
    </xdr:to>
    <xdr:cxnSp macro="">
      <xdr:nvCxnSpPr>
        <xdr:cNvPr id="102" name="コネクタ: カギ線 101">
          <a:extLst>
            <a:ext uri="{FF2B5EF4-FFF2-40B4-BE49-F238E27FC236}">
              <a16:creationId xmlns:a16="http://schemas.microsoft.com/office/drawing/2014/main" id="{06ED054D-DC26-4B54-A490-2E105AD86DB8}"/>
            </a:ext>
          </a:extLst>
        </xdr:cNvPr>
        <xdr:cNvCxnSpPr>
          <a:stCxn id="106" idx="2"/>
          <a:endCxn id="56" idx="1"/>
        </xdr:cNvCxnSpPr>
      </xdr:nvCxnSpPr>
      <xdr:spPr>
        <a:xfrm rot="16200000" flipH="1">
          <a:off x="3969954" y="2887508"/>
          <a:ext cx="1714818" cy="102851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139888</xdr:colOff>
      <xdr:row>13</xdr:row>
      <xdr:rowOff>64312</xdr:rowOff>
    </xdr:from>
    <xdr:to>
      <xdr:col>37</xdr:col>
      <xdr:colOff>188595</xdr:colOff>
      <xdr:row>15</xdr:row>
      <xdr:rowOff>138837</xdr:rowOff>
    </xdr:to>
    <xdr:cxnSp macro="">
      <xdr:nvCxnSpPr>
        <xdr:cNvPr id="103" name="コネクタ: カギ線 102">
          <a:extLst>
            <a:ext uri="{FF2B5EF4-FFF2-40B4-BE49-F238E27FC236}">
              <a16:creationId xmlns:a16="http://schemas.microsoft.com/office/drawing/2014/main" id="{C6EC02D0-8D8A-4627-A5A9-96FE058D1716}"/>
            </a:ext>
          </a:extLst>
        </xdr:cNvPr>
        <xdr:cNvCxnSpPr>
          <a:stCxn id="24" idx="2"/>
          <a:endCxn id="95" idx="1"/>
        </xdr:cNvCxnSpPr>
      </xdr:nvCxnSpPr>
      <xdr:spPr>
        <a:xfrm rot="16200000" flipH="1">
          <a:off x="6413479" y="2172721"/>
          <a:ext cx="455525" cy="1191707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139889</xdr:colOff>
      <xdr:row>13</xdr:row>
      <xdr:rowOff>64312</xdr:rowOff>
    </xdr:from>
    <xdr:to>
      <xdr:col>38</xdr:col>
      <xdr:colOff>1</xdr:colOff>
      <xdr:row>18</xdr:row>
      <xdr:rowOff>129133</xdr:rowOff>
    </xdr:to>
    <xdr:cxnSp macro="">
      <xdr:nvCxnSpPr>
        <xdr:cNvPr id="104" name="コネクタ: カギ線 103">
          <a:extLst>
            <a:ext uri="{FF2B5EF4-FFF2-40B4-BE49-F238E27FC236}">
              <a16:creationId xmlns:a16="http://schemas.microsoft.com/office/drawing/2014/main" id="{5BE3BE4C-26D3-49E0-8BC8-D483B905AE2A}"/>
            </a:ext>
          </a:extLst>
        </xdr:cNvPr>
        <xdr:cNvCxnSpPr>
          <a:stCxn id="24" idx="2"/>
          <a:endCxn id="99" idx="1"/>
        </xdr:cNvCxnSpPr>
      </xdr:nvCxnSpPr>
      <xdr:spPr>
        <a:xfrm rot="16200000" flipH="1">
          <a:off x="6133534" y="2452667"/>
          <a:ext cx="1017321" cy="119361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76574</xdr:colOff>
      <xdr:row>12</xdr:row>
      <xdr:rowOff>123597</xdr:rowOff>
    </xdr:from>
    <xdr:to>
      <xdr:col>28</xdr:col>
      <xdr:colOff>0</xdr:colOff>
      <xdr:row>12</xdr:row>
      <xdr:rowOff>125368</xdr:rowOff>
    </xdr:to>
    <xdr:cxnSp macro="">
      <xdr:nvCxnSpPr>
        <xdr:cNvPr id="105" name="直線矢印コネクタ 104">
          <a:extLst>
            <a:ext uri="{FF2B5EF4-FFF2-40B4-BE49-F238E27FC236}">
              <a16:creationId xmlns:a16="http://schemas.microsoft.com/office/drawing/2014/main" id="{DBEDC32B-93BD-49F4-BBD7-E9580E89E132}"/>
            </a:ext>
          </a:extLst>
        </xdr:cNvPr>
        <xdr:cNvCxnSpPr>
          <a:stCxn id="106" idx="3"/>
          <a:endCxn id="24" idx="1"/>
        </xdr:cNvCxnSpPr>
      </xdr:nvCxnSpPr>
      <xdr:spPr>
        <a:xfrm flipV="1">
          <a:off x="5029574" y="2409597"/>
          <a:ext cx="304426" cy="1771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11</xdr:row>
      <xdr:rowOff>182880</xdr:rowOff>
    </xdr:from>
    <xdr:to>
      <xdr:col>26</xdr:col>
      <xdr:colOff>76574</xdr:colOff>
      <xdr:row>13</xdr:row>
      <xdr:rowOff>67856</xdr:rowOff>
    </xdr:to>
    <xdr:sp macro="" textlink="">
      <xdr:nvSpPr>
        <xdr:cNvPr id="106" name="正方形/長方形 105">
          <a:extLst>
            <a:ext uri="{FF2B5EF4-FFF2-40B4-BE49-F238E27FC236}">
              <a16:creationId xmlns:a16="http://schemas.microsoft.com/office/drawing/2014/main" id="{803B582F-9D04-4585-B662-EEF2CE05E435}"/>
            </a:ext>
          </a:extLst>
        </xdr:cNvPr>
        <xdr:cNvSpPr/>
      </xdr:nvSpPr>
      <xdr:spPr>
        <a:xfrm>
          <a:off x="3619500" y="2278380"/>
          <a:ext cx="1410074" cy="26597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メニュー</a:t>
          </a:r>
        </a:p>
      </xdr:txBody>
    </xdr:sp>
    <xdr:clientData/>
  </xdr:twoCellAnchor>
  <xdr:twoCellAnchor>
    <xdr:from>
      <xdr:col>22</xdr:col>
      <xdr:colOff>128270</xdr:colOff>
      <xdr:row>8</xdr:row>
      <xdr:rowOff>1</xdr:rowOff>
    </xdr:from>
    <xdr:to>
      <xdr:col>32</xdr:col>
      <xdr:colOff>25400</xdr:colOff>
      <xdr:row>8</xdr:row>
      <xdr:rowOff>12701</xdr:rowOff>
    </xdr:to>
    <xdr:cxnSp macro="">
      <xdr:nvCxnSpPr>
        <xdr:cNvPr id="108" name="コネクタ: カギ線 107">
          <a:extLst>
            <a:ext uri="{FF2B5EF4-FFF2-40B4-BE49-F238E27FC236}">
              <a16:creationId xmlns:a16="http://schemas.microsoft.com/office/drawing/2014/main" id="{AE344707-0E0F-49F8-9D8C-DB50B12B5465}"/>
            </a:ext>
          </a:extLst>
        </xdr:cNvPr>
        <xdr:cNvCxnSpPr>
          <a:stCxn id="100" idx="0"/>
          <a:endCxn id="52" idx="0"/>
        </xdr:cNvCxnSpPr>
      </xdr:nvCxnSpPr>
      <xdr:spPr>
        <a:xfrm rot="16200000" flipV="1">
          <a:off x="4596765" y="743586"/>
          <a:ext cx="12700" cy="1573530"/>
        </a:xfrm>
        <a:prstGeom prst="bentConnector3">
          <a:avLst>
            <a:gd name="adj1" fmla="val 1800000"/>
          </a:avLst>
        </a:prstGeom>
        <a:ln w="25400">
          <a:solidFill>
            <a:schemeClr val="accent2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7620</xdr:colOff>
      <xdr:row>21</xdr:row>
      <xdr:rowOff>129541</xdr:rowOff>
    </xdr:from>
    <xdr:to>
      <xdr:col>45</xdr:col>
      <xdr:colOff>84194</xdr:colOff>
      <xdr:row>23</xdr:row>
      <xdr:rowOff>6807</xdr:rowOff>
    </xdr:to>
    <xdr:sp macro="" textlink="">
      <xdr:nvSpPr>
        <xdr:cNvPr id="110" name="正方形/長方形 109">
          <a:extLst>
            <a:ext uri="{FF2B5EF4-FFF2-40B4-BE49-F238E27FC236}">
              <a16:creationId xmlns:a16="http://schemas.microsoft.com/office/drawing/2014/main" id="{8D21D116-327C-46D5-83BE-56CDCDED91F9}"/>
            </a:ext>
          </a:extLst>
        </xdr:cNvPr>
        <xdr:cNvSpPr/>
      </xdr:nvSpPr>
      <xdr:spPr>
        <a:xfrm>
          <a:off x="7246620" y="4130041"/>
          <a:ext cx="1410074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社員登録内容確認</a:t>
          </a:r>
        </a:p>
      </xdr:txBody>
    </xdr:sp>
    <xdr:clientData/>
  </xdr:twoCellAnchor>
  <xdr:twoCellAnchor>
    <xdr:from>
      <xdr:col>47</xdr:col>
      <xdr:colOff>7620</xdr:colOff>
      <xdr:row>21</xdr:row>
      <xdr:rowOff>129541</xdr:rowOff>
    </xdr:from>
    <xdr:to>
      <xdr:col>54</xdr:col>
      <xdr:colOff>89797</xdr:colOff>
      <xdr:row>23</xdr:row>
      <xdr:rowOff>6807</xdr:rowOff>
    </xdr:to>
    <xdr:sp macro="" textlink="">
      <xdr:nvSpPr>
        <xdr:cNvPr id="111" name="正方形/長方形 110">
          <a:extLst>
            <a:ext uri="{FF2B5EF4-FFF2-40B4-BE49-F238E27FC236}">
              <a16:creationId xmlns:a16="http://schemas.microsoft.com/office/drawing/2014/main" id="{E664A699-A9B7-49E1-A2FF-C836AF3A7053}"/>
            </a:ext>
          </a:extLst>
        </xdr:cNvPr>
        <xdr:cNvSpPr/>
      </xdr:nvSpPr>
      <xdr:spPr>
        <a:xfrm>
          <a:off x="8961120" y="4130041"/>
          <a:ext cx="1415677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社員登録完了</a:t>
          </a:r>
        </a:p>
      </xdr:txBody>
    </xdr:sp>
    <xdr:clientData/>
  </xdr:twoCellAnchor>
  <xdr:twoCellAnchor>
    <xdr:from>
      <xdr:col>46</xdr:col>
      <xdr:colOff>188595</xdr:colOff>
      <xdr:row>15</xdr:row>
      <xdr:rowOff>7621</xdr:rowOff>
    </xdr:from>
    <xdr:to>
      <xdr:col>54</xdr:col>
      <xdr:colOff>74670</xdr:colOff>
      <xdr:row>16</xdr:row>
      <xdr:rowOff>79555</xdr:rowOff>
    </xdr:to>
    <xdr:sp macro="" textlink="">
      <xdr:nvSpPr>
        <xdr:cNvPr id="112" name="正方形/長方形 111">
          <a:extLst>
            <a:ext uri="{FF2B5EF4-FFF2-40B4-BE49-F238E27FC236}">
              <a16:creationId xmlns:a16="http://schemas.microsoft.com/office/drawing/2014/main" id="{6C82D92C-8099-41A2-B2A2-B5D95E7B184A}"/>
            </a:ext>
          </a:extLst>
        </xdr:cNvPr>
        <xdr:cNvSpPr/>
      </xdr:nvSpPr>
      <xdr:spPr>
        <a:xfrm>
          <a:off x="8951595" y="2865121"/>
          <a:ext cx="1410075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社員更新内容入力</a:t>
          </a:r>
        </a:p>
      </xdr:txBody>
    </xdr:sp>
    <xdr:clientData/>
  </xdr:twoCellAnchor>
  <xdr:twoCellAnchor>
    <xdr:from>
      <xdr:col>47</xdr:col>
      <xdr:colOff>12325</xdr:colOff>
      <xdr:row>18</xdr:row>
      <xdr:rowOff>6350</xdr:rowOff>
    </xdr:from>
    <xdr:to>
      <xdr:col>54</xdr:col>
      <xdr:colOff>88900</xdr:colOff>
      <xdr:row>19</xdr:row>
      <xdr:rowOff>74117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F37AEA99-E7FE-4248-B539-7F435E6EADD3}"/>
            </a:ext>
          </a:extLst>
        </xdr:cNvPr>
        <xdr:cNvSpPr/>
      </xdr:nvSpPr>
      <xdr:spPr>
        <a:xfrm>
          <a:off x="8965825" y="3435350"/>
          <a:ext cx="1410075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社員削除内容確認</a:t>
          </a:r>
        </a:p>
      </xdr:txBody>
    </xdr:sp>
    <xdr:clientData/>
  </xdr:twoCellAnchor>
  <xdr:twoCellAnchor>
    <xdr:from>
      <xdr:col>56</xdr:col>
      <xdr:colOff>0</xdr:colOff>
      <xdr:row>18</xdr:row>
      <xdr:rowOff>0</xdr:rowOff>
    </xdr:from>
    <xdr:to>
      <xdr:col>63</xdr:col>
      <xdr:colOff>76574</xdr:colOff>
      <xdr:row>19</xdr:row>
      <xdr:rowOff>67767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8BEEE7D3-D584-4DE5-8F80-EA3C34725F20}"/>
            </a:ext>
          </a:extLst>
        </xdr:cNvPr>
        <xdr:cNvSpPr/>
      </xdr:nvSpPr>
      <xdr:spPr>
        <a:xfrm>
          <a:off x="10668000" y="3429000"/>
          <a:ext cx="1410074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社員削除完了</a:t>
          </a:r>
        </a:p>
      </xdr:txBody>
    </xdr:sp>
    <xdr:clientData/>
  </xdr:twoCellAnchor>
  <xdr:twoCellAnchor>
    <xdr:from>
      <xdr:col>35</xdr:col>
      <xdr:colOff>89275</xdr:colOff>
      <xdr:row>12</xdr:row>
      <xdr:rowOff>123597</xdr:rowOff>
    </xdr:from>
    <xdr:to>
      <xdr:col>38</xdr:col>
      <xdr:colOff>0</xdr:colOff>
      <xdr:row>12</xdr:row>
      <xdr:rowOff>123597</xdr:rowOff>
    </xdr:to>
    <xdr:cxnSp macro="">
      <xdr:nvCxnSpPr>
        <xdr:cNvPr id="115" name="直線矢印コネクタ 114">
          <a:extLst>
            <a:ext uri="{FF2B5EF4-FFF2-40B4-BE49-F238E27FC236}">
              <a16:creationId xmlns:a16="http://schemas.microsoft.com/office/drawing/2014/main" id="{A0620665-0D25-44D0-9376-D1651607E78E}"/>
            </a:ext>
          </a:extLst>
        </xdr:cNvPr>
        <xdr:cNvCxnSpPr>
          <a:stCxn id="24" idx="3"/>
          <a:endCxn id="55" idx="1"/>
        </xdr:cNvCxnSpPr>
      </xdr:nvCxnSpPr>
      <xdr:spPr>
        <a:xfrm>
          <a:off x="6756775" y="2409597"/>
          <a:ext cx="4822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90170</xdr:colOff>
      <xdr:row>22</xdr:row>
      <xdr:rowOff>68174</xdr:rowOff>
    </xdr:from>
    <xdr:to>
      <xdr:col>38</xdr:col>
      <xdr:colOff>7620</xdr:colOff>
      <xdr:row>22</xdr:row>
      <xdr:rowOff>68174</xdr:rowOff>
    </xdr:to>
    <xdr:cxnSp macro="">
      <xdr:nvCxnSpPr>
        <xdr:cNvPr id="116" name="直線矢印コネクタ 115">
          <a:extLst>
            <a:ext uri="{FF2B5EF4-FFF2-40B4-BE49-F238E27FC236}">
              <a16:creationId xmlns:a16="http://schemas.microsoft.com/office/drawing/2014/main" id="{63B69FC7-3A11-48D7-84DC-30C782A04C2F}"/>
            </a:ext>
          </a:extLst>
        </xdr:cNvPr>
        <xdr:cNvCxnSpPr>
          <a:stCxn id="56" idx="3"/>
          <a:endCxn id="110" idx="1"/>
        </xdr:cNvCxnSpPr>
      </xdr:nvCxnSpPr>
      <xdr:spPr>
        <a:xfrm>
          <a:off x="6757670" y="4259174"/>
          <a:ext cx="488950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84194</xdr:colOff>
      <xdr:row>22</xdr:row>
      <xdr:rowOff>68174</xdr:rowOff>
    </xdr:from>
    <xdr:to>
      <xdr:col>47</xdr:col>
      <xdr:colOff>7620</xdr:colOff>
      <xdr:row>22</xdr:row>
      <xdr:rowOff>68174</xdr:rowOff>
    </xdr:to>
    <xdr:cxnSp macro="">
      <xdr:nvCxnSpPr>
        <xdr:cNvPr id="117" name="直線矢印コネクタ 116">
          <a:extLst>
            <a:ext uri="{FF2B5EF4-FFF2-40B4-BE49-F238E27FC236}">
              <a16:creationId xmlns:a16="http://schemas.microsoft.com/office/drawing/2014/main" id="{148DF09D-4CBF-45FA-9C51-97397339FA07}"/>
            </a:ext>
          </a:extLst>
        </xdr:cNvPr>
        <xdr:cNvCxnSpPr>
          <a:stCxn id="110" idx="3"/>
          <a:endCxn id="111" idx="1"/>
        </xdr:cNvCxnSpPr>
      </xdr:nvCxnSpPr>
      <xdr:spPr>
        <a:xfrm>
          <a:off x="8656694" y="4259174"/>
          <a:ext cx="304426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188595</xdr:colOff>
      <xdr:row>15</xdr:row>
      <xdr:rowOff>7621</xdr:rowOff>
    </xdr:from>
    <xdr:to>
      <xdr:col>63</xdr:col>
      <xdr:colOff>74669</xdr:colOff>
      <xdr:row>16</xdr:row>
      <xdr:rowOff>79555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596BB423-3075-4C45-9011-27601DCB273E}"/>
            </a:ext>
          </a:extLst>
        </xdr:cNvPr>
        <xdr:cNvSpPr/>
      </xdr:nvSpPr>
      <xdr:spPr>
        <a:xfrm>
          <a:off x="10666095" y="2865121"/>
          <a:ext cx="1410074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社員更新完了</a:t>
          </a:r>
        </a:p>
      </xdr:txBody>
    </xdr:sp>
    <xdr:clientData/>
  </xdr:twoCellAnchor>
  <xdr:twoCellAnchor>
    <xdr:from>
      <xdr:col>45</xdr:col>
      <xdr:colOff>80644</xdr:colOff>
      <xdr:row>15</xdr:row>
      <xdr:rowOff>138838</xdr:rowOff>
    </xdr:from>
    <xdr:to>
      <xdr:col>46</xdr:col>
      <xdr:colOff>188595</xdr:colOff>
      <xdr:row>15</xdr:row>
      <xdr:rowOff>138838</xdr:rowOff>
    </xdr:to>
    <xdr:cxnSp macro="">
      <xdr:nvCxnSpPr>
        <xdr:cNvPr id="123" name="直線矢印コネクタ 122">
          <a:extLst>
            <a:ext uri="{FF2B5EF4-FFF2-40B4-BE49-F238E27FC236}">
              <a16:creationId xmlns:a16="http://schemas.microsoft.com/office/drawing/2014/main" id="{9CD1207A-F127-4C1C-8EE8-7B476F986C32}"/>
            </a:ext>
          </a:extLst>
        </xdr:cNvPr>
        <xdr:cNvCxnSpPr>
          <a:stCxn id="95" idx="3"/>
          <a:endCxn id="112" idx="1"/>
        </xdr:cNvCxnSpPr>
      </xdr:nvCxnSpPr>
      <xdr:spPr>
        <a:xfrm>
          <a:off x="8653144" y="2996338"/>
          <a:ext cx="298451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82549</xdr:colOff>
      <xdr:row>18</xdr:row>
      <xdr:rowOff>129134</xdr:rowOff>
    </xdr:from>
    <xdr:to>
      <xdr:col>47</xdr:col>
      <xdr:colOff>12325</xdr:colOff>
      <xdr:row>18</xdr:row>
      <xdr:rowOff>135484</xdr:rowOff>
    </xdr:to>
    <xdr:cxnSp macro="">
      <xdr:nvCxnSpPr>
        <xdr:cNvPr id="124" name="直線矢印コネクタ 123">
          <a:extLst>
            <a:ext uri="{FF2B5EF4-FFF2-40B4-BE49-F238E27FC236}">
              <a16:creationId xmlns:a16="http://schemas.microsoft.com/office/drawing/2014/main" id="{DB9B4508-CF7A-4758-B43B-A77B30EADD3C}"/>
            </a:ext>
          </a:extLst>
        </xdr:cNvPr>
        <xdr:cNvCxnSpPr>
          <a:stCxn id="99" idx="3"/>
          <a:endCxn id="113" idx="1"/>
        </xdr:cNvCxnSpPr>
      </xdr:nvCxnSpPr>
      <xdr:spPr>
        <a:xfrm>
          <a:off x="8655049" y="3558134"/>
          <a:ext cx="310776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74670</xdr:colOff>
      <xdr:row>15</xdr:row>
      <xdr:rowOff>138838</xdr:rowOff>
    </xdr:from>
    <xdr:to>
      <xdr:col>55</xdr:col>
      <xdr:colOff>188595</xdr:colOff>
      <xdr:row>15</xdr:row>
      <xdr:rowOff>138838</xdr:rowOff>
    </xdr:to>
    <xdr:cxnSp macro="">
      <xdr:nvCxnSpPr>
        <xdr:cNvPr id="125" name="直線矢印コネクタ 124">
          <a:extLst>
            <a:ext uri="{FF2B5EF4-FFF2-40B4-BE49-F238E27FC236}">
              <a16:creationId xmlns:a16="http://schemas.microsoft.com/office/drawing/2014/main" id="{1D63AF81-2DEF-468E-B758-1F7898F640EA}"/>
            </a:ext>
          </a:extLst>
        </xdr:cNvPr>
        <xdr:cNvCxnSpPr>
          <a:stCxn id="112" idx="3"/>
          <a:endCxn id="122" idx="1"/>
        </xdr:cNvCxnSpPr>
      </xdr:nvCxnSpPr>
      <xdr:spPr>
        <a:xfrm>
          <a:off x="10361670" y="2996338"/>
          <a:ext cx="3044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88900</xdr:colOff>
      <xdr:row>18</xdr:row>
      <xdr:rowOff>129134</xdr:rowOff>
    </xdr:from>
    <xdr:to>
      <xdr:col>56</xdr:col>
      <xdr:colOff>0</xdr:colOff>
      <xdr:row>18</xdr:row>
      <xdr:rowOff>135484</xdr:rowOff>
    </xdr:to>
    <xdr:cxnSp macro="">
      <xdr:nvCxnSpPr>
        <xdr:cNvPr id="126" name="直線矢印コネクタ 125">
          <a:extLst>
            <a:ext uri="{FF2B5EF4-FFF2-40B4-BE49-F238E27FC236}">
              <a16:creationId xmlns:a16="http://schemas.microsoft.com/office/drawing/2014/main" id="{61E4851D-1066-4C3F-94B5-1CDC04297B93}"/>
            </a:ext>
          </a:extLst>
        </xdr:cNvPr>
        <xdr:cNvCxnSpPr>
          <a:stCxn id="113" idx="3"/>
          <a:endCxn id="114" idx="1"/>
        </xdr:cNvCxnSpPr>
      </xdr:nvCxnSpPr>
      <xdr:spPr>
        <a:xfrm flipV="1">
          <a:off x="10375900" y="3558134"/>
          <a:ext cx="292100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139065</xdr:colOff>
      <xdr:row>21</xdr:row>
      <xdr:rowOff>123191</xdr:rowOff>
    </xdr:from>
    <xdr:to>
      <xdr:col>50</xdr:col>
      <xdr:colOff>138879</xdr:colOff>
      <xdr:row>21</xdr:row>
      <xdr:rowOff>135891</xdr:rowOff>
    </xdr:to>
    <xdr:cxnSp macro="">
      <xdr:nvCxnSpPr>
        <xdr:cNvPr id="128" name="コネクタ: カギ線 127">
          <a:extLst>
            <a:ext uri="{FF2B5EF4-FFF2-40B4-BE49-F238E27FC236}">
              <a16:creationId xmlns:a16="http://schemas.microsoft.com/office/drawing/2014/main" id="{5FB324C2-3DB8-46A8-9487-15F7A6E6F746}"/>
            </a:ext>
          </a:extLst>
        </xdr:cNvPr>
        <xdr:cNvCxnSpPr>
          <a:stCxn id="56" idx="0"/>
          <a:endCxn id="111" idx="0"/>
        </xdr:cNvCxnSpPr>
      </xdr:nvCxnSpPr>
      <xdr:spPr>
        <a:xfrm rot="5400000" flipH="1" flipV="1">
          <a:off x="7847872" y="2320384"/>
          <a:ext cx="12700" cy="3619314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139887</xdr:colOff>
      <xdr:row>11</xdr:row>
      <xdr:rowOff>182881</xdr:rowOff>
    </xdr:from>
    <xdr:to>
      <xdr:col>63</xdr:col>
      <xdr:colOff>74668</xdr:colOff>
      <xdr:row>15</xdr:row>
      <xdr:rowOff>138839</xdr:rowOff>
    </xdr:to>
    <xdr:cxnSp macro="">
      <xdr:nvCxnSpPr>
        <xdr:cNvPr id="129" name="コネクタ: カギ線 128">
          <a:extLst>
            <a:ext uri="{FF2B5EF4-FFF2-40B4-BE49-F238E27FC236}">
              <a16:creationId xmlns:a16="http://schemas.microsoft.com/office/drawing/2014/main" id="{7256B72F-4812-43E6-B726-7B0AB8D08660}"/>
            </a:ext>
          </a:extLst>
        </xdr:cNvPr>
        <xdr:cNvCxnSpPr>
          <a:stCxn id="24" idx="0"/>
          <a:endCxn id="122" idx="3"/>
        </xdr:cNvCxnSpPr>
      </xdr:nvCxnSpPr>
      <xdr:spPr>
        <a:xfrm rot="16200000" flipH="1">
          <a:off x="8701799" y="-378031"/>
          <a:ext cx="717958" cy="6030781"/>
        </a:xfrm>
        <a:prstGeom prst="bentConnector4">
          <a:avLst>
            <a:gd name="adj1" fmla="val -19900"/>
            <a:gd name="adj2" fmla="val 10442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11</xdr:row>
      <xdr:rowOff>182880</xdr:rowOff>
    </xdr:from>
    <xdr:to>
      <xdr:col>63</xdr:col>
      <xdr:colOff>76574</xdr:colOff>
      <xdr:row>18</xdr:row>
      <xdr:rowOff>129134</xdr:rowOff>
    </xdr:to>
    <xdr:cxnSp macro="">
      <xdr:nvCxnSpPr>
        <xdr:cNvPr id="130" name="コネクタ: カギ線 129">
          <a:extLst>
            <a:ext uri="{FF2B5EF4-FFF2-40B4-BE49-F238E27FC236}">
              <a16:creationId xmlns:a16="http://schemas.microsoft.com/office/drawing/2014/main" id="{A37E8D0A-DDB8-4FCC-9327-1A46C9D6D03F}"/>
            </a:ext>
          </a:extLst>
        </xdr:cNvPr>
        <xdr:cNvCxnSpPr>
          <a:stCxn id="24" idx="0"/>
          <a:endCxn id="114" idx="3"/>
        </xdr:cNvCxnSpPr>
      </xdr:nvCxnSpPr>
      <xdr:spPr>
        <a:xfrm rot="16200000" flipH="1">
          <a:off x="8416139" y="-103801"/>
          <a:ext cx="1279754" cy="6044116"/>
        </a:xfrm>
        <a:prstGeom prst="bentConnector4">
          <a:avLst>
            <a:gd name="adj1" fmla="val -11909"/>
            <a:gd name="adj2" fmla="val 10430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134807</xdr:colOff>
      <xdr:row>11</xdr:row>
      <xdr:rowOff>176531</xdr:rowOff>
    </xdr:from>
    <xdr:to>
      <xdr:col>41</xdr:col>
      <xdr:colOff>128456</xdr:colOff>
      <xdr:row>11</xdr:row>
      <xdr:rowOff>189231</xdr:rowOff>
    </xdr:to>
    <xdr:cxnSp macro="">
      <xdr:nvCxnSpPr>
        <xdr:cNvPr id="17" name="コネクタ: カギ線 16">
          <a:extLst>
            <a:ext uri="{FF2B5EF4-FFF2-40B4-BE49-F238E27FC236}">
              <a16:creationId xmlns:a16="http://schemas.microsoft.com/office/drawing/2014/main" id="{8C6BC3B8-9B65-4774-B2EE-72FAB1D4D205}"/>
            </a:ext>
          </a:extLst>
        </xdr:cNvPr>
        <xdr:cNvCxnSpPr>
          <a:stCxn id="24" idx="0"/>
          <a:endCxn id="55" idx="0"/>
        </xdr:cNvCxnSpPr>
      </xdr:nvCxnSpPr>
      <xdr:spPr>
        <a:xfrm rot="5400000" flipH="1" flipV="1">
          <a:off x="6983282" y="1329056"/>
          <a:ext cx="12700" cy="1898649"/>
        </a:xfrm>
        <a:prstGeom prst="bentConnector3">
          <a:avLst>
            <a:gd name="adj1" fmla="val 1199984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11</xdr:row>
      <xdr:rowOff>182880</xdr:rowOff>
    </xdr:from>
    <xdr:to>
      <xdr:col>35</xdr:col>
      <xdr:colOff>89275</xdr:colOff>
      <xdr:row>13</xdr:row>
      <xdr:rowOff>64313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8FF5DAF3-FCB2-4FBC-9F26-A94CFE299E1B}"/>
            </a:ext>
          </a:extLst>
        </xdr:cNvPr>
        <xdr:cNvSpPr/>
      </xdr:nvSpPr>
      <xdr:spPr>
        <a:xfrm>
          <a:off x="5334000" y="2278380"/>
          <a:ext cx="1422775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社員検索結果表示</a:t>
          </a:r>
        </a:p>
      </xdr:txBody>
    </xdr:sp>
    <xdr:clientData/>
  </xdr:twoCellAnchor>
  <xdr:twoCellAnchor>
    <xdr:from>
      <xdr:col>38</xdr:col>
      <xdr:colOff>0</xdr:colOff>
      <xdr:row>25</xdr:row>
      <xdr:rowOff>71195</xdr:rowOff>
    </xdr:from>
    <xdr:to>
      <xdr:col>45</xdr:col>
      <xdr:colOff>76573</xdr:colOff>
      <xdr:row>26</xdr:row>
      <xdr:rowOff>143128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E42A95BB-5E37-4950-B1CE-A69E63A0618B}"/>
            </a:ext>
          </a:extLst>
        </xdr:cNvPr>
        <xdr:cNvSpPr/>
      </xdr:nvSpPr>
      <xdr:spPr>
        <a:xfrm>
          <a:off x="7239000" y="4833695"/>
          <a:ext cx="1410073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部署検索条件入力</a:t>
          </a:r>
        </a:p>
      </xdr:txBody>
    </xdr:sp>
    <xdr:clientData/>
  </xdr:twoCellAnchor>
  <xdr:twoCellAnchor>
    <xdr:from>
      <xdr:col>27</xdr:col>
      <xdr:colOff>160020</xdr:colOff>
      <xdr:row>34</xdr:row>
      <xdr:rowOff>116916</xdr:rowOff>
    </xdr:from>
    <xdr:to>
      <xdr:col>35</xdr:col>
      <xdr:colOff>74930</xdr:colOff>
      <xdr:row>35</xdr:row>
      <xdr:rowOff>184682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D32A178A-27D1-4EFB-8116-C31CF8327F97}"/>
            </a:ext>
          </a:extLst>
        </xdr:cNvPr>
        <xdr:cNvSpPr/>
      </xdr:nvSpPr>
      <xdr:spPr>
        <a:xfrm>
          <a:off x="5303520" y="6593916"/>
          <a:ext cx="1438910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</a:t>
          </a:r>
        </a:p>
      </xdr:txBody>
    </xdr:sp>
    <xdr:clientData/>
  </xdr:twoCellAnchor>
  <xdr:twoCellAnchor>
    <xdr:from>
      <xdr:col>37</xdr:col>
      <xdr:colOff>185420</xdr:colOff>
      <xdr:row>28</xdr:row>
      <xdr:rowOff>86436</xdr:rowOff>
    </xdr:from>
    <xdr:to>
      <xdr:col>45</xdr:col>
      <xdr:colOff>77469</xdr:colOff>
      <xdr:row>29</xdr:row>
      <xdr:rowOff>158370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D5B7DB46-F73B-417E-88FC-DF5B90A69B67}"/>
            </a:ext>
          </a:extLst>
        </xdr:cNvPr>
        <xdr:cNvSpPr/>
      </xdr:nvSpPr>
      <xdr:spPr>
        <a:xfrm>
          <a:off x="7233920" y="5420436"/>
          <a:ext cx="1416049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部署情報更新</a:t>
          </a:r>
        </a:p>
      </xdr:txBody>
    </xdr:sp>
    <xdr:clientData/>
  </xdr:twoCellAnchor>
  <xdr:twoCellAnchor>
    <xdr:from>
      <xdr:col>38</xdr:col>
      <xdr:colOff>0</xdr:colOff>
      <xdr:row>31</xdr:row>
      <xdr:rowOff>78815</xdr:rowOff>
    </xdr:from>
    <xdr:to>
      <xdr:col>45</xdr:col>
      <xdr:colOff>82549</xdr:colOff>
      <xdr:row>32</xdr:row>
      <xdr:rowOff>146582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FC2DE30F-DC60-4298-9C70-2A864E0E6DCE}"/>
            </a:ext>
          </a:extLst>
        </xdr:cNvPr>
        <xdr:cNvSpPr/>
      </xdr:nvSpPr>
      <xdr:spPr>
        <a:xfrm>
          <a:off x="7239000" y="5984315"/>
          <a:ext cx="1416049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部署情報削除</a:t>
          </a:r>
        </a:p>
      </xdr:txBody>
    </xdr:sp>
    <xdr:clientData/>
  </xdr:twoCellAnchor>
  <xdr:twoCellAnchor>
    <xdr:from>
      <xdr:col>31</xdr:col>
      <xdr:colOff>139889</xdr:colOff>
      <xdr:row>26</xdr:row>
      <xdr:rowOff>143127</xdr:rowOff>
    </xdr:from>
    <xdr:to>
      <xdr:col>37</xdr:col>
      <xdr:colOff>185421</xdr:colOff>
      <xdr:row>29</xdr:row>
      <xdr:rowOff>27152</xdr:rowOff>
    </xdr:to>
    <xdr:cxnSp macro="">
      <xdr:nvCxnSpPr>
        <xdr:cNvPr id="38" name="コネクタ: カギ線 37">
          <a:extLst>
            <a:ext uri="{FF2B5EF4-FFF2-40B4-BE49-F238E27FC236}">
              <a16:creationId xmlns:a16="http://schemas.microsoft.com/office/drawing/2014/main" id="{6C7758D7-1BAE-46A0-BBE4-82671F1187EE}"/>
            </a:ext>
          </a:extLst>
        </xdr:cNvPr>
        <xdr:cNvCxnSpPr>
          <a:stCxn id="67" idx="2"/>
          <a:endCxn id="36" idx="1"/>
        </xdr:cNvCxnSpPr>
      </xdr:nvCxnSpPr>
      <xdr:spPr>
        <a:xfrm rot="16200000" flipH="1">
          <a:off x="6411892" y="4729624"/>
          <a:ext cx="455525" cy="118853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139889</xdr:colOff>
      <xdr:row>26</xdr:row>
      <xdr:rowOff>143127</xdr:rowOff>
    </xdr:from>
    <xdr:to>
      <xdr:col>38</xdr:col>
      <xdr:colOff>1</xdr:colOff>
      <xdr:row>32</xdr:row>
      <xdr:rowOff>17448</xdr:rowOff>
    </xdr:to>
    <xdr:cxnSp macro="">
      <xdr:nvCxnSpPr>
        <xdr:cNvPr id="39" name="コネクタ: カギ線 38">
          <a:extLst>
            <a:ext uri="{FF2B5EF4-FFF2-40B4-BE49-F238E27FC236}">
              <a16:creationId xmlns:a16="http://schemas.microsoft.com/office/drawing/2014/main" id="{E046C5A3-77C1-4741-9DCF-3F8717D1B3D2}"/>
            </a:ext>
          </a:extLst>
        </xdr:cNvPr>
        <xdr:cNvCxnSpPr>
          <a:stCxn id="67" idx="2"/>
          <a:endCxn id="37" idx="1"/>
        </xdr:cNvCxnSpPr>
      </xdr:nvCxnSpPr>
      <xdr:spPr>
        <a:xfrm rot="16200000" flipH="1">
          <a:off x="6133534" y="5007982"/>
          <a:ext cx="1017321" cy="1193612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160020</xdr:colOff>
      <xdr:row>34</xdr:row>
      <xdr:rowOff>116916</xdr:rowOff>
    </xdr:from>
    <xdr:to>
      <xdr:col>45</xdr:col>
      <xdr:colOff>68954</xdr:colOff>
      <xdr:row>35</xdr:row>
      <xdr:rowOff>184682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C1695EFA-8AF4-45C7-AD01-20FAA22807D4}"/>
            </a:ext>
          </a:extLst>
        </xdr:cNvPr>
        <xdr:cNvSpPr/>
      </xdr:nvSpPr>
      <xdr:spPr>
        <a:xfrm>
          <a:off x="7208520" y="6593916"/>
          <a:ext cx="1432934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部署登録内容確認</a:t>
          </a:r>
        </a:p>
      </xdr:txBody>
    </xdr:sp>
    <xdr:clientData/>
  </xdr:twoCellAnchor>
  <xdr:twoCellAnchor>
    <xdr:from>
      <xdr:col>46</xdr:col>
      <xdr:colOff>160020</xdr:colOff>
      <xdr:row>34</xdr:row>
      <xdr:rowOff>116916</xdr:rowOff>
    </xdr:from>
    <xdr:to>
      <xdr:col>54</xdr:col>
      <xdr:colOff>74557</xdr:colOff>
      <xdr:row>35</xdr:row>
      <xdr:rowOff>184682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E3992C76-FEB5-4CDC-8D96-83EC80AC695C}"/>
            </a:ext>
          </a:extLst>
        </xdr:cNvPr>
        <xdr:cNvSpPr/>
      </xdr:nvSpPr>
      <xdr:spPr>
        <a:xfrm>
          <a:off x="8923020" y="6593916"/>
          <a:ext cx="1438537" cy="258266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部署登録完了</a:t>
          </a:r>
        </a:p>
      </xdr:txBody>
    </xdr:sp>
    <xdr:clientData/>
  </xdr:twoCellAnchor>
  <xdr:twoCellAnchor>
    <xdr:from>
      <xdr:col>47</xdr:col>
      <xdr:colOff>7620</xdr:colOff>
      <xdr:row>28</xdr:row>
      <xdr:rowOff>86436</xdr:rowOff>
    </xdr:from>
    <xdr:to>
      <xdr:col>54</xdr:col>
      <xdr:colOff>84195</xdr:colOff>
      <xdr:row>29</xdr:row>
      <xdr:rowOff>158370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13D5D987-9C76-4005-B084-24B0E742A01A}"/>
            </a:ext>
          </a:extLst>
        </xdr:cNvPr>
        <xdr:cNvSpPr/>
      </xdr:nvSpPr>
      <xdr:spPr>
        <a:xfrm>
          <a:off x="8961120" y="5420436"/>
          <a:ext cx="1410075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部署更新内容入力</a:t>
          </a:r>
        </a:p>
      </xdr:txBody>
    </xdr:sp>
    <xdr:clientData/>
  </xdr:twoCellAnchor>
  <xdr:twoCellAnchor>
    <xdr:from>
      <xdr:col>47</xdr:col>
      <xdr:colOff>12325</xdr:colOff>
      <xdr:row>31</xdr:row>
      <xdr:rowOff>85165</xdr:rowOff>
    </xdr:from>
    <xdr:to>
      <xdr:col>54</xdr:col>
      <xdr:colOff>88900</xdr:colOff>
      <xdr:row>32</xdr:row>
      <xdr:rowOff>152932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6848234E-166A-4627-8293-18834A1655C7}"/>
            </a:ext>
          </a:extLst>
        </xdr:cNvPr>
        <xdr:cNvSpPr/>
      </xdr:nvSpPr>
      <xdr:spPr>
        <a:xfrm>
          <a:off x="8965825" y="5990665"/>
          <a:ext cx="1410075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部署削除内容確認</a:t>
          </a:r>
        </a:p>
      </xdr:txBody>
    </xdr:sp>
    <xdr:clientData/>
  </xdr:twoCellAnchor>
  <xdr:twoCellAnchor>
    <xdr:from>
      <xdr:col>56</xdr:col>
      <xdr:colOff>0</xdr:colOff>
      <xdr:row>31</xdr:row>
      <xdr:rowOff>78815</xdr:rowOff>
    </xdr:from>
    <xdr:to>
      <xdr:col>63</xdr:col>
      <xdr:colOff>76574</xdr:colOff>
      <xdr:row>32</xdr:row>
      <xdr:rowOff>146582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8DF0DEE0-63C4-43FD-83F0-A90BC641BBD2}"/>
            </a:ext>
          </a:extLst>
        </xdr:cNvPr>
        <xdr:cNvSpPr/>
      </xdr:nvSpPr>
      <xdr:spPr>
        <a:xfrm>
          <a:off x="10668000" y="5984315"/>
          <a:ext cx="1410074" cy="258267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部署削除完了</a:t>
          </a:r>
        </a:p>
      </xdr:txBody>
    </xdr:sp>
    <xdr:clientData/>
  </xdr:twoCellAnchor>
  <xdr:twoCellAnchor>
    <xdr:from>
      <xdr:col>35</xdr:col>
      <xdr:colOff>89275</xdr:colOff>
      <xdr:row>26</xdr:row>
      <xdr:rowOff>11912</xdr:rowOff>
    </xdr:from>
    <xdr:to>
      <xdr:col>38</xdr:col>
      <xdr:colOff>0</xdr:colOff>
      <xdr:row>26</xdr:row>
      <xdr:rowOff>11912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073FA9BB-3EF9-4DC8-8DCA-EF830A8A0C40}"/>
            </a:ext>
          </a:extLst>
        </xdr:cNvPr>
        <xdr:cNvCxnSpPr>
          <a:stCxn id="67" idx="3"/>
          <a:endCxn id="34" idx="1"/>
        </xdr:cNvCxnSpPr>
      </xdr:nvCxnSpPr>
      <xdr:spPr>
        <a:xfrm>
          <a:off x="6756775" y="4964912"/>
          <a:ext cx="4822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74930</xdr:colOff>
      <xdr:row>35</xdr:row>
      <xdr:rowOff>55549</xdr:rowOff>
    </xdr:from>
    <xdr:to>
      <xdr:col>37</xdr:col>
      <xdr:colOff>160020</xdr:colOff>
      <xdr:row>35</xdr:row>
      <xdr:rowOff>55549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A76BAF92-9F09-4D5E-8F80-F4CFC9CBAB9E}"/>
            </a:ext>
          </a:extLst>
        </xdr:cNvPr>
        <xdr:cNvCxnSpPr>
          <a:stCxn id="35" idx="3"/>
          <a:endCxn id="40" idx="1"/>
        </xdr:cNvCxnSpPr>
      </xdr:nvCxnSpPr>
      <xdr:spPr>
        <a:xfrm>
          <a:off x="6742430" y="6723049"/>
          <a:ext cx="466090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68954</xdr:colOff>
      <xdr:row>35</xdr:row>
      <xdr:rowOff>55549</xdr:rowOff>
    </xdr:from>
    <xdr:to>
      <xdr:col>46</xdr:col>
      <xdr:colOff>160020</xdr:colOff>
      <xdr:row>35</xdr:row>
      <xdr:rowOff>55549</xdr:rowOff>
    </xdr:to>
    <xdr:cxnSp macro="">
      <xdr:nvCxnSpPr>
        <xdr:cNvPr id="57" name="直線矢印コネクタ 56">
          <a:extLst>
            <a:ext uri="{FF2B5EF4-FFF2-40B4-BE49-F238E27FC236}">
              <a16:creationId xmlns:a16="http://schemas.microsoft.com/office/drawing/2014/main" id="{6780B6AE-AF65-49D5-8A88-E3F665B33B90}"/>
            </a:ext>
          </a:extLst>
        </xdr:cNvPr>
        <xdr:cNvCxnSpPr>
          <a:stCxn id="40" idx="3"/>
          <a:endCxn id="41" idx="1"/>
        </xdr:cNvCxnSpPr>
      </xdr:nvCxnSpPr>
      <xdr:spPr>
        <a:xfrm>
          <a:off x="8641454" y="6723049"/>
          <a:ext cx="281566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7620</xdr:colOff>
      <xdr:row>28</xdr:row>
      <xdr:rowOff>86436</xdr:rowOff>
    </xdr:from>
    <xdr:to>
      <xdr:col>63</xdr:col>
      <xdr:colOff>84194</xdr:colOff>
      <xdr:row>29</xdr:row>
      <xdr:rowOff>158370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CF16A120-015A-4038-9C54-4237B70AF840}"/>
            </a:ext>
          </a:extLst>
        </xdr:cNvPr>
        <xdr:cNvSpPr/>
      </xdr:nvSpPr>
      <xdr:spPr>
        <a:xfrm>
          <a:off x="10675620" y="5420436"/>
          <a:ext cx="1410074" cy="262434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部署更新完了</a:t>
          </a:r>
        </a:p>
      </xdr:txBody>
    </xdr:sp>
    <xdr:clientData/>
  </xdr:twoCellAnchor>
  <xdr:twoCellAnchor>
    <xdr:from>
      <xdr:col>45</xdr:col>
      <xdr:colOff>77469</xdr:colOff>
      <xdr:row>29</xdr:row>
      <xdr:rowOff>27153</xdr:rowOff>
    </xdr:from>
    <xdr:to>
      <xdr:col>47</xdr:col>
      <xdr:colOff>7620</xdr:colOff>
      <xdr:row>29</xdr:row>
      <xdr:rowOff>27153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0ECA66DC-AFB9-4683-A964-1F80EFCDF901}"/>
            </a:ext>
          </a:extLst>
        </xdr:cNvPr>
        <xdr:cNvCxnSpPr>
          <a:stCxn id="36" idx="3"/>
          <a:endCxn id="42" idx="1"/>
        </xdr:cNvCxnSpPr>
      </xdr:nvCxnSpPr>
      <xdr:spPr>
        <a:xfrm>
          <a:off x="8649969" y="5551653"/>
          <a:ext cx="311151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82549</xdr:colOff>
      <xdr:row>32</xdr:row>
      <xdr:rowOff>17449</xdr:rowOff>
    </xdr:from>
    <xdr:to>
      <xdr:col>47</xdr:col>
      <xdr:colOff>12325</xdr:colOff>
      <xdr:row>32</xdr:row>
      <xdr:rowOff>23799</xdr:rowOff>
    </xdr:to>
    <xdr:cxnSp macro="">
      <xdr:nvCxnSpPr>
        <xdr:cNvPr id="60" name="直線矢印コネクタ 59">
          <a:extLst>
            <a:ext uri="{FF2B5EF4-FFF2-40B4-BE49-F238E27FC236}">
              <a16:creationId xmlns:a16="http://schemas.microsoft.com/office/drawing/2014/main" id="{22FA75CB-4B4F-4B77-87F0-980F7B9D4707}"/>
            </a:ext>
          </a:extLst>
        </xdr:cNvPr>
        <xdr:cNvCxnSpPr>
          <a:stCxn id="37" idx="3"/>
          <a:endCxn id="43" idx="1"/>
        </xdr:cNvCxnSpPr>
      </xdr:nvCxnSpPr>
      <xdr:spPr>
        <a:xfrm>
          <a:off x="8655049" y="6113449"/>
          <a:ext cx="310776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84195</xdr:colOff>
      <xdr:row>29</xdr:row>
      <xdr:rowOff>27153</xdr:rowOff>
    </xdr:from>
    <xdr:to>
      <xdr:col>56</xdr:col>
      <xdr:colOff>7620</xdr:colOff>
      <xdr:row>29</xdr:row>
      <xdr:rowOff>27153</xdr:rowOff>
    </xdr:to>
    <xdr:cxnSp macro="">
      <xdr:nvCxnSpPr>
        <xdr:cNvPr id="61" name="直線矢印コネクタ 60">
          <a:extLst>
            <a:ext uri="{FF2B5EF4-FFF2-40B4-BE49-F238E27FC236}">
              <a16:creationId xmlns:a16="http://schemas.microsoft.com/office/drawing/2014/main" id="{AEFD6AD4-00D8-4F3B-9C79-D22BE76130A6}"/>
            </a:ext>
          </a:extLst>
        </xdr:cNvPr>
        <xdr:cNvCxnSpPr>
          <a:stCxn id="42" idx="3"/>
          <a:endCxn id="58" idx="1"/>
        </xdr:cNvCxnSpPr>
      </xdr:nvCxnSpPr>
      <xdr:spPr>
        <a:xfrm>
          <a:off x="10371195" y="5551653"/>
          <a:ext cx="304425" cy="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88900</xdr:colOff>
      <xdr:row>32</xdr:row>
      <xdr:rowOff>17449</xdr:rowOff>
    </xdr:from>
    <xdr:to>
      <xdr:col>56</xdr:col>
      <xdr:colOff>0</xdr:colOff>
      <xdr:row>32</xdr:row>
      <xdr:rowOff>23799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046E64BD-BD70-4B3C-B237-1533E05931AE}"/>
            </a:ext>
          </a:extLst>
        </xdr:cNvPr>
        <xdr:cNvCxnSpPr>
          <a:stCxn id="43" idx="3"/>
          <a:endCxn id="44" idx="1"/>
        </xdr:cNvCxnSpPr>
      </xdr:nvCxnSpPr>
      <xdr:spPr>
        <a:xfrm flipV="1">
          <a:off x="10375900" y="6113449"/>
          <a:ext cx="292100" cy="6350"/>
        </a:xfrm>
        <a:prstGeom prst="straightConnector1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123825</xdr:colOff>
      <xdr:row>34</xdr:row>
      <xdr:rowOff>110566</xdr:rowOff>
    </xdr:from>
    <xdr:to>
      <xdr:col>50</xdr:col>
      <xdr:colOff>123639</xdr:colOff>
      <xdr:row>34</xdr:row>
      <xdr:rowOff>123266</xdr:rowOff>
    </xdr:to>
    <xdr:cxnSp macro="">
      <xdr:nvCxnSpPr>
        <xdr:cNvPr id="63" name="コネクタ: カギ線 62">
          <a:extLst>
            <a:ext uri="{FF2B5EF4-FFF2-40B4-BE49-F238E27FC236}">
              <a16:creationId xmlns:a16="http://schemas.microsoft.com/office/drawing/2014/main" id="{30AAA192-FFEC-41EF-969D-0299E3786F64}"/>
            </a:ext>
          </a:extLst>
        </xdr:cNvPr>
        <xdr:cNvCxnSpPr>
          <a:stCxn id="35" idx="0"/>
          <a:endCxn id="41" idx="0"/>
        </xdr:cNvCxnSpPr>
      </xdr:nvCxnSpPr>
      <xdr:spPr>
        <a:xfrm rot="5400000" flipH="1" flipV="1">
          <a:off x="7832632" y="4784259"/>
          <a:ext cx="12700" cy="3619314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25</xdr:row>
      <xdr:rowOff>71195</xdr:rowOff>
    </xdr:from>
    <xdr:to>
      <xdr:col>63</xdr:col>
      <xdr:colOff>84194</xdr:colOff>
      <xdr:row>29</xdr:row>
      <xdr:rowOff>27153</xdr:rowOff>
    </xdr:to>
    <xdr:cxnSp macro="">
      <xdr:nvCxnSpPr>
        <xdr:cNvPr id="64" name="コネクタ: カギ線 63">
          <a:extLst>
            <a:ext uri="{FF2B5EF4-FFF2-40B4-BE49-F238E27FC236}">
              <a16:creationId xmlns:a16="http://schemas.microsoft.com/office/drawing/2014/main" id="{D19FC419-0ABA-4B1D-A023-AA1AD25660E5}"/>
            </a:ext>
          </a:extLst>
        </xdr:cNvPr>
        <xdr:cNvCxnSpPr>
          <a:stCxn id="67" idx="0"/>
          <a:endCxn id="58" idx="3"/>
        </xdr:cNvCxnSpPr>
      </xdr:nvCxnSpPr>
      <xdr:spPr>
        <a:xfrm rot="16200000" flipH="1">
          <a:off x="8700847" y="2166806"/>
          <a:ext cx="717958" cy="6051736"/>
        </a:xfrm>
        <a:prstGeom prst="bentConnector4">
          <a:avLst>
            <a:gd name="adj1" fmla="val -31840"/>
            <a:gd name="adj2" fmla="val 104297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128458</xdr:colOff>
      <xdr:row>25</xdr:row>
      <xdr:rowOff>71195</xdr:rowOff>
    </xdr:from>
    <xdr:to>
      <xdr:col>63</xdr:col>
      <xdr:colOff>76574</xdr:colOff>
      <xdr:row>32</xdr:row>
      <xdr:rowOff>17449</xdr:rowOff>
    </xdr:to>
    <xdr:cxnSp macro="">
      <xdr:nvCxnSpPr>
        <xdr:cNvPr id="65" name="コネクタ: カギ線 64">
          <a:extLst>
            <a:ext uri="{FF2B5EF4-FFF2-40B4-BE49-F238E27FC236}">
              <a16:creationId xmlns:a16="http://schemas.microsoft.com/office/drawing/2014/main" id="{5BC9F4BE-8F70-4077-BCE5-6E0729803A7A}"/>
            </a:ext>
          </a:extLst>
        </xdr:cNvPr>
        <xdr:cNvCxnSpPr>
          <a:stCxn id="67" idx="0"/>
          <a:endCxn id="44" idx="3"/>
        </xdr:cNvCxnSpPr>
      </xdr:nvCxnSpPr>
      <xdr:spPr>
        <a:xfrm rot="16200000" flipH="1">
          <a:off x="8416139" y="2451514"/>
          <a:ext cx="1279754" cy="6044116"/>
        </a:xfrm>
        <a:prstGeom prst="bentConnector4">
          <a:avLst>
            <a:gd name="adj1" fmla="val -17863"/>
            <a:gd name="adj2" fmla="val 104303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134807</xdr:colOff>
      <xdr:row>25</xdr:row>
      <xdr:rowOff>64846</xdr:rowOff>
    </xdr:from>
    <xdr:to>
      <xdr:col>41</xdr:col>
      <xdr:colOff>128456</xdr:colOff>
      <xdr:row>25</xdr:row>
      <xdr:rowOff>77546</xdr:rowOff>
    </xdr:to>
    <xdr:cxnSp macro="">
      <xdr:nvCxnSpPr>
        <xdr:cNvPr id="66" name="コネクタ: カギ線 65">
          <a:extLst>
            <a:ext uri="{FF2B5EF4-FFF2-40B4-BE49-F238E27FC236}">
              <a16:creationId xmlns:a16="http://schemas.microsoft.com/office/drawing/2014/main" id="{0993D33E-DE87-4A86-9A37-D7524CDA63A9}"/>
            </a:ext>
          </a:extLst>
        </xdr:cNvPr>
        <xdr:cNvCxnSpPr>
          <a:stCxn id="67" idx="0"/>
          <a:endCxn id="34" idx="0"/>
        </xdr:cNvCxnSpPr>
      </xdr:nvCxnSpPr>
      <xdr:spPr>
        <a:xfrm rot="5400000" flipH="1" flipV="1">
          <a:off x="6983282" y="3884371"/>
          <a:ext cx="12700" cy="1898649"/>
        </a:xfrm>
        <a:prstGeom prst="bentConnector3">
          <a:avLst>
            <a:gd name="adj1" fmla="val 1800000"/>
          </a:avLst>
        </a:prstGeom>
        <a:ln w="25400">
          <a:solidFill>
            <a:schemeClr val="accent3">
              <a:lumMod val="50000"/>
            </a:schemeClr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25</xdr:row>
      <xdr:rowOff>71195</xdr:rowOff>
    </xdr:from>
    <xdr:to>
      <xdr:col>35</xdr:col>
      <xdr:colOff>89275</xdr:colOff>
      <xdr:row>26</xdr:row>
      <xdr:rowOff>143128</xdr:rowOff>
    </xdr:to>
    <xdr:sp macro="" textlink="">
      <xdr:nvSpPr>
        <xdr:cNvPr id="67" name="正方形/長方形 66">
          <a:extLst>
            <a:ext uri="{FF2B5EF4-FFF2-40B4-BE49-F238E27FC236}">
              <a16:creationId xmlns:a16="http://schemas.microsoft.com/office/drawing/2014/main" id="{C4B35980-DBB9-4EB1-BDBC-1519A9FB01F5}"/>
            </a:ext>
          </a:extLst>
        </xdr:cNvPr>
        <xdr:cNvSpPr/>
      </xdr:nvSpPr>
      <xdr:spPr>
        <a:xfrm>
          <a:off x="5334000" y="4833695"/>
          <a:ext cx="1422775" cy="262433"/>
        </a:xfrm>
        <a:prstGeom prst="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  <a:cs typeface="メイリオ" panose="020B0604030504040204" pitchFamily="50" charset="-128"/>
            </a:rPr>
            <a:t>部署検索結果表示</a:t>
          </a:r>
        </a:p>
      </xdr:txBody>
    </xdr:sp>
    <xdr:clientData/>
  </xdr:twoCellAnchor>
  <xdr:twoCellAnchor>
    <xdr:from>
      <xdr:col>22</xdr:col>
      <xdr:colOff>122107</xdr:colOff>
      <xdr:row>13</xdr:row>
      <xdr:rowOff>67855</xdr:rowOff>
    </xdr:from>
    <xdr:to>
      <xdr:col>27</xdr:col>
      <xdr:colOff>160020</xdr:colOff>
      <xdr:row>35</xdr:row>
      <xdr:rowOff>55548</xdr:rowOff>
    </xdr:to>
    <xdr:cxnSp macro="">
      <xdr:nvCxnSpPr>
        <xdr:cNvPr id="87" name="コネクタ: カギ線 86">
          <a:extLst>
            <a:ext uri="{FF2B5EF4-FFF2-40B4-BE49-F238E27FC236}">
              <a16:creationId xmlns:a16="http://schemas.microsoft.com/office/drawing/2014/main" id="{F611042F-43BC-4873-A425-CB9595E55609}"/>
            </a:ext>
          </a:extLst>
        </xdr:cNvPr>
        <xdr:cNvCxnSpPr>
          <a:stCxn id="106" idx="2"/>
          <a:endCxn id="35" idx="1"/>
        </xdr:cNvCxnSpPr>
      </xdr:nvCxnSpPr>
      <xdr:spPr>
        <a:xfrm rot="16200000" flipH="1">
          <a:off x="2718967" y="4138495"/>
          <a:ext cx="4178693" cy="99041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133536</xdr:colOff>
      <xdr:row>13</xdr:row>
      <xdr:rowOff>67856</xdr:rowOff>
    </xdr:from>
    <xdr:to>
      <xdr:col>27</xdr:col>
      <xdr:colOff>190499</xdr:colOff>
      <xdr:row>26</xdr:row>
      <xdr:rowOff>11912</xdr:rowOff>
    </xdr:to>
    <xdr:cxnSp macro="">
      <xdr:nvCxnSpPr>
        <xdr:cNvPr id="8" name="コネクタ: カギ線 7">
          <a:extLst>
            <a:ext uri="{FF2B5EF4-FFF2-40B4-BE49-F238E27FC236}">
              <a16:creationId xmlns:a16="http://schemas.microsoft.com/office/drawing/2014/main" id="{22431D39-7FE1-4487-94AF-9B2C145696F5}"/>
            </a:ext>
          </a:extLst>
        </xdr:cNvPr>
        <xdr:cNvCxnSpPr>
          <a:stCxn id="106" idx="2"/>
          <a:endCxn id="67" idx="1"/>
        </xdr:cNvCxnSpPr>
      </xdr:nvCxnSpPr>
      <xdr:spPr>
        <a:xfrm rot="16200000" flipH="1">
          <a:off x="3618990" y="3249902"/>
          <a:ext cx="2420556" cy="1009463"/>
        </a:xfrm>
        <a:prstGeom prst="bentConnector2">
          <a:avLst/>
        </a:prstGeom>
        <a:ln w="25400">
          <a:solidFill>
            <a:schemeClr val="accent3">
              <a:lumMod val="50000"/>
            </a:schemeClr>
          </a:solidFill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zoomScale="85" zoomScaleNormal="85" zoomScaleSheetLayoutView="100" workbookViewId="0">
      <selection activeCell="I13" sqref="I13:AX13"/>
    </sheetView>
  </sheetViews>
  <sheetFormatPr defaultColWidth="2.453125" defaultRowHeight="15" customHeight="1"/>
  <cols>
    <col min="1" max="1" width="12.453125" style="1" customWidth="1"/>
    <col min="2" max="3" width="25" style="1" customWidth="1"/>
    <col min="4" max="16384" width="2.453125" style="1"/>
  </cols>
  <sheetData>
    <row r="1" spans="1:3" ht="15" customHeight="1">
      <c r="A1" s="3" t="s">
        <v>13</v>
      </c>
      <c r="B1" s="4" t="s">
        <v>14</v>
      </c>
      <c r="C1" s="4" t="s">
        <v>15</v>
      </c>
    </row>
    <row r="2" spans="1:3" ht="15" customHeight="1">
      <c r="A2" s="2" t="s">
        <v>17</v>
      </c>
      <c r="B2" s="2" t="s">
        <v>34</v>
      </c>
      <c r="C2" s="2"/>
    </row>
    <row r="3" spans="1:3" ht="15" customHeight="1">
      <c r="A3" s="2" t="s">
        <v>16</v>
      </c>
      <c r="B3" s="2" t="s">
        <v>19</v>
      </c>
      <c r="C3" s="2"/>
    </row>
    <row r="4" spans="1:3" ht="15" customHeight="1">
      <c r="A4" s="2"/>
      <c r="B4" s="2"/>
      <c r="C4" s="2"/>
    </row>
    <row r="5" spans="1:3" ht="15" customHeight="1">
      <c r="A5" s="2"/>
      <c r="B5" s="2"/>
      <c r="C5" s="2"/>
    </row>
    <row r="6" spans="1:3" ht="15" customHeight="1">
      <c r="A6" s="2"/>
      <c r="B6" s="2"/>
      <c r="C6" s="2"/>
    </row>
    <row r="7" spans="1:3" ht="15" customHeight="1">
      <c r="A7" s="2"/>
      <c r="B7" s="2"/>
      <c r="C7" s="2"/>
    </row>
    <row r="8" spans="1:3" ht="15" customHeight="1">
      <c r="A8" s="2"/>
      <c r="B8" s="2"/>
      <c r="C8" s="2"/>
    </row>
    <row r="9" spans="1:3" ht="15" customHeight="1">
      <c r="A9" s="2"/>
      <c r="B9" s="2"/>
      <c r="C9" s="2"/>
    </row>
    <row r="10" spans="1:3" ht="15" customHeight="1">
      <c r="A10" s="2"/>
      <c r="B10" s="2"/>
      <c r="C10" s="2"/>
    </row>
    <row r="11" spans="1:3" ht="15" customHeight="1">
      <c r="A11" s="2"/>
      <c r="B11" s="2"/>
      <c r="C11" s="2"/>
    </row>
    <row r="12" spans="1:3" ht="15" customHeight="1">
      <c r="A12" s="2"/>
      <c r="B12" s="2"/>
      <c r="C12" s="2"/>
    </row>
    <row r="13" spans="1:3" ht="15" customHeight="1">
      <c r="A13" s="2"/>
      <c r="B13" s="2"/>
      <c r="C13" s="2"/>
    </row>
    <row r="14" spans="1:3" ht="15" customHeight="1">
      <c r="A14" s="2"/>
      <c r="B14" s="2"/>
      <c r="C14" s="2"/>
    </row>
    <row r="15" spans="1:3" ht="15" customHeight="1">
      <c r="A15" s="2"/>
      <c r="B15" s="2"/>
      <c r="C15" s="2"/>
    </row>
    <row r="16" spans="1:3" ht="15" customHeight="1">
      <c r="A16" s="2"/>
      <c r="B16" s="2"/>
      <c r="C16" s="2"/>
    </row>
    <row r="17" spans="1:3" ht="15" customHeight="1">
      <c r="A17" s="2"/>
      <c r="B17" s="2"/>
      <c r="C17" s="2"/>
    </row>
    <row r="18" spans="1:3" ht="15" customHeight="1">
      <c r="A18" s="2"/>
      <c r="B18" s="2"/>
      <c r="C18" s="2"/>
    </row>
    <row r="19" spans="1:3" ht="15" customHeight="1">
      <c r="A19" s="2"/>
      <c r="B19" s="2"/>
      <c r="C19" s="2"/>
    </row>
    <row r="20" spans="1:3" ht="15" customHeight="1">
      <c r="A20" s="2"/>
      <c r="B20" s="2"/>
      <c r="C20" s="2"/>
    </row>
    <row r="21" spans="1:3" ht="15" customHeight="1">
      <c r="A21" s="2"/>
      <c r="B21" s="2"/>
      <c r="C21" s="2"/>
    </row>
    <row r="22" spans="1:3" ht="15" customHeight="1">
      <c r="A22" s="2"/>
      <c r="B22" s="2"/>
      <c r="C22" s="2"/>
    </row>
    <row r="23" spans="1:3" ht="15" customHeight="1">
      <c r="A23" s="2"/>
      <c r="B23" s="2"/>
      <c r="C23" s="2"/>
    </row>
    <row r="24" spans="1:3" ht="15" customHeight="1">
      <c r="A24" s="2"/>
      <c r="B24" s="2"/>
      <c r="C24" s="2"/>
    </row>
    <row r="25" spans="1:3" ht="15" customHeight="1">
      <c r="A25" s="2"/>
      <c r="B25" s="2"/>
      <c r="C25" s="2"/>
    </row>
    <row r="26" spans="1:3" ht="15" customHeight="1">
      <c r="A26" s="2"/>
      <c r="B26" s="2"/>
      <c r="C26" s="2"/>
    </row>
    <row r="27" spans="1:3" ht="15" customHeight="1">
      <c r="A27" s="2"/>
      <c r="B27" s="2"/>
      <c r="C27" s="2"/>
    </row>
    <row r="28" spans="1:3" ht="15" customHeight="1">
      <c r="A28" s="2"/>
      <c r="B28" s="2"/>
      <c r="C28" s="2"/>
    </row>
    <row r="29" spans="1:3" ht="15" customHeight="1">
      <c r="A29" s="2"/>
      <c r="B29" s="2"/>
      <c r="C29" s="2"/>
    </row>
    <row r="30" spans="1:3" ht="15" customHeight="1">
      <c r="A30" s="2"/>
      <c r="B30" s="2"/>
      <c r="C30" s="2"/>
    </row>
    <row r="31" spans="1:3" ht="15" customHeight="1">
      <c r="A31" s="2"/>
      <c r="B31" s="2"/>
      <c r="C31" s="2"/>
    </row>
    <row r="32" spans="1:3" ht="15" customHeight="1">
      <c r="A32" s="2"/>
      <c r="B32" s="2"/>
      <c r="C32" s="2"/>
    </row>
    <row r="33" spans="1:3" ht="15" customHeight="1">
      <c r="A33" s="2"/>
      <c r="B33" s="2"/>
      <c r="C33" s="2"/>
    </row>
    <row r="34" spans="1:3" ht="15" customHeight="1">
      <c r="A34" s="2"/>
      <c r="B34" s="2"/>
      <c r="C34" s="2"/>
    </row>
    <row r="35" spans="1:3" ht="15" customHeight="1">
      <c r="A35" s="2"/>
      <c r="B35" s="2"/>
      <c r="C35" s="2"/>
    </row>
    <row r="36" spans="1:3" ht="15" customHeight="1">
      <c r="A36" s="2"/>
      <c r="B36" s="2"/>
      <c r="C36" s="2"/>
    </row>
    <row r="37" spans="1:3" ht="15" customHeight="1">
      <c r="A37" s="2"/>
      <c r="B37" s="2"/>
      <c r="C37" s="2"/>
    </row>
    <row r="38" spans="1:3" ht="15" customHeight="1">
      <c r="A38" s="2"/>
      <c r="B38" s="2"/>
      <c r="C38" s="2"/>
    </row>
  </sheetData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4"/>
  <sheetViews>
    <sheetView showGridLines="0" zoomScaleNormal="100" zoomScaleSheetLayoutView="85" workbookViewId="0">
      <selection activeCell="H10" sqref="H10:AY16"/>
    </sheetView>
  </sheetViews>
  <sheetFormatPr defaultColWidth="2.453125" defaultRowHeight="15" customHeight="1"/>
  <cols>
    <col min="1" max="16384" width="2.453125" style="5"/>
  </cols>
  <sheetData>
    <row r="1" spans="2:58" ht="15" customHeight="1">
      <c r="B1" s="42"/>
      <c r="C1" s="42"/>
      <c r="D1" s="42"/>
      <c r="E1" s="42"/>
      <c r="F1" s="42"/>
      <c r="G1" s="42"/>
      <c r="H1" s="42"/>
      <c r="I1" s="42"/>
      <c r="J1" s="42"/>
      <c r="K1" s="42"/>
      <c r="BA1" s="40"/>
      <c r="BB1" s="41"/>
      <c r="BC1" s="41"/>
      <c r="BD1" s="41"/>
      <c r="BE1" s="41"/>
      <c r="BF1" s="41"/>
    </row>
    <row r="2" spans="2:58" ht="15" customHeight="1">
      <c r="B2" s="42"/>
      <c r="C2" s="42"/>
      <c r="D2" s="42"/>
      <c r="E2" s="42"/>
      <c r="F2" s="42"/>
      <c r="G2" s="42"/>
      <c r="H2" s="42"/>
      <c r="I2" s="42"/>
      <c r="J2" s="42"/>
      <c r="K2" s="42"/>
    </row>
    <row r="9" spans="2:58" ht="15" customHeight="1" thickBot="1"/>
    <row r="10" spans="2:58" ht="15" customHeight="1">
      <c r="H10" s="43" t="str">
        <f>AA29 &amp; IF(AA30&lt;&gt;"",CHAR(10),"") &amp; AA30 &amp; IF(AA31&lt;&gt;"", CHAR(10),"") &amp; AA32</f>
        <v>EM-Systemプロジェクト
社員情報管理システム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5"/>
    </row>
    <row r="11" spans="2:58" ht="15" customHeight="1">
      <c r="H11" s="46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8"/>
    </row>
    <row r="12" spans="2:58" ht="15" customHeight="1">
      <c r="H12" s="46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8"/>
    </row>
    <row r="13" spans="2:58" ht="15" customHeight="1">
      <c r="H13" s="46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8"/>
    </row>
    <row r="14" spans="2:58" ht="15" customHeight="1">
      <c r="H14" s="46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8"/>
    </row>
    <row r="15" spans="2:58" ht="15" customHeight="1">
      <c r="H15" s="46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8"/>
    </row>
    <row r="16" spans="2:58" ht="15" customHeight="1" thickBot="1">
      <c r="H16" s="4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8"/>
    </row>
    <row r="17" spans="8:51" ht="15" customHeight="1">
      <c r="H17" s="49" t="str">
        <f ca="1">REPLACE(LEFT(CELL("filename",$A$1),FIND(".",CELL("filename",$A$1))-1),1,FIND("[",CELL("filename",$A$1)),)</f>
        <v/>
      </c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1"/>
    </row>
    <row r="18" spans="8:51" ht="15" customHeight="1">
      <c r="H18" s="52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4"/>
    </row>
    <row r="19" spans="8:51" ht="15" customHeight="1" thickBot="1">
      <c r="H19" s="55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7"/>
    </row>
    <row r="29" spans="8:51" ht="15" customHeight="1">
      <c r="S29" s="39" t="s">
        <v>0</v>
      </c>
      <c r="T29" s="39"/>
      <c r="U29" s="39"/>
      <c r="V29" s="39"/>
      <c r="W29" s="39"/>
      <c r="X29" s="39"/>
      <c r="Y29" s="39"/>
      <c r="Z29" s="39"/>
      <c r="AA29" s="38" t="str">
        <f>CONCATENATE(基本情報!B2,"プロジェクト")</f>
        <v>EM-Systemプロジェクト</v>
      </c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R29" s="5" t="s">
        <v>24</v>
      </c>
      <c r="AT29" s="5" t="s">
        <v>27</v>
      </c>
    </row>
    <row r="30" spans="8:51" ht="15" customHeight="1">
      <c r="S30" s="39" t="s">
        <v>1</v>
      </c>
      <c r="T30" s="39"/>
      <c r="U30" s="39"/>
      <c r="V30" s="39"/>
      <c r="W30" s="39"/>
      <c r="X30" s="39"/>
      <c r="Y30" s="39"/>
      <c r="Z30" s="39"/>
      <c r="AA30" s="38" t="s">
        <v>35</v>
      </c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R30" s="5" t="s">
        <v>25</v>
      </c>
      <c r="AT30" s="5" t="s">
        <v>28</v>
      </c>
    </row>
    <row r="31" spans="8:51" ht="15" customHeight="1"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R31" s="5" t="s">
        <v>26</v>
      </c>
      <c r="AT31" s="5" t="s">
        <v>29</v>
      </c>
    </row>
    <row r="32" spans="8:51" ht="15" customHeight="1"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R32" s="5" t="s">
        <v>26</v>
      </c>
      <c r="AT32" s="5" t="s">
        <v>30</v>
      </c>
    </row>
    <row r="33" spans="44:46" ht="15" customHeight="1">
      <c r="AR33" s="5" t="s">
        <v>26</v>
      </c>
      <c r="AT33" s="5" t="s">
        <v>31</v>
      </c>
    </row>
    <row r="34" spans="44:46" ht="15" customHeight="1">
      <c r="AR34" s="5" t="s">
        <v>26</v>
      </c>
      <c r="AT34" s="5" t="s">
        <v>32</v>
      </c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view="pageBreakPreview" zoomScale="85" zoomScaleNormal="100" zoomScaleSheetLayoutView="85" workbookViewId="0"/>
  </sheetViews>
  <sheetFormatPr defaultColWidth="2.453125" defaultRowHeight="15" customHeight="1"/>
  <cols>
    <col min="1" max="16384" width="2.453125" style="29"/>
  </cols>
  <sheetData>
    <row r="3" spans="1:58" ht="15" customHeight="1" thickBot="1">
      <c r="I3" s="30"/>
      <c r="J3" s="30" t="str">
        <f ca="1">表紙!H17</f>
        <v/>
      </c>
    </row>
    <row r="4" spans="1:58" s="31" customFormat="1" ht="15" customHeight="1">
      <c r="A4" s="58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60"/>
    </row>
    <row r="5" spans="1:58" ht="15" customHeight="1">
      <c r="A5" s="69" t="s">
        <v>2</v>
      </c>
      <c r="B5" s="70"/>
      <c r="C5" s="70"/>
      <c r="D5" s="71" t="s">
        <v>3</v>
      </c>
      <c r="E5" s="70"/>
      <c r="F5" s="70"/>
      <c r="G5" s="70"/>
      <c r="H5" s="72"/>
      <c r="I5" s="70" t="s">
        <v>7</v>
      </c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1" t="s">
        <v>5</v>
      </c>
      <c r="AZ5" s="70"/>
      <c r="BA5" s="70"/>
      <c r="BB5" s="72"/>
      <c r="BC5" s="70" t="s">
        <v>6</v>
      </c>
      <c r="BD5" s="70"/>
      <c r="BE5" s="70"/>
      <c r="BF5" s="73"/>
    </row>
    <row r="6" spans="1:58" s="31" customFormat="1" ht="15" customHeight="1">
      <c r="A6" s="74">
        <v>1</v>
      </c>
      <c r="B6" s="75"/>
      <c r="C6" s="76"/>
      <c r="D6" s="77">
        <v>42736</v>
      </c>
      <c r="E6" s="75"/>
      <c r="F6" s="75"/>
      <c r="G6" s="75"/>
      <c r="H6" s="76"/>
      <c r="I6" s="82" t="s">
        <v>8</v>
      </c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80"/>
      <c r="AY6" s="78" t="s">
        <v>18</v>
      </c>
      <c r="AZ6" s="79"/>
      <c r="BA6" s="79"/>
      <c r="BB6" s="80"/>
      <c r="BC6" s="78"/>
      <c r="BD6" s="79"/>
      <c r="BE6" s="79"/>
      <c r="BF6" s="81"/>
    </row>
    <row r="7" spans="1:58" s="37" customFormat="1" ht="15" customHeight="1">
      <c r="A7" s="32"/>
      <c r="B7" s="33"/>
      <c r="C7" s="33"/>
      <c r="D7" s="34"/>
      <c r="E7" s="35"/>
      <c r="F7" s="35"/>
      <c r="G7" s="35"/>
      <c r="H7" s="36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6"/>
      <c r="AZ7" s="64"/>
      <c r="BA7" s="64"/>
      <c r="BB7" s="65"/>
      <c r="BC7" s="66"/>
      <c r="BD7" s="64"/>
      <c r="BE7" s="64"/>
      <c r="BF7" s="67"/>
    </row>
    <row r="8" spans="1:58" ht="15" customHeight="1">
      <c r="A8" s="61"/>
      <c r="B8" s="62"/>
      <c r="C8" s="62"/>
      <c r="D8" s="63"/>
      <c r="E8" s="64"/>
      <c r="F8" s="64"/>
      <c r="G8" s="64"/>
      <c r="H8" s="65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6"/>
      <c r="AZ8" s="64"/>
      <c r="BA8" s="64"/>
      <c r="BB8" s="65"/>
      <c r="BC8" s="66"/>
      <c r="BD8" s="64"/>
      <c r="BE8" s="64"/>
      <c r="BF8" s="67"/>
    </row>
    <row r="9" spans="1:58" ht="15" customHeight="1">
      <c r="A9" s="61"/>
      <c r="B9" s="62"/>
      <c r="C9" s="62"/>
      <c r="D9" s="63"/>
      <c r="E9" s="64"/>
      <c r="F9" s="64"/>
      <c r="G9" s="64"/>
      <c r="H9" s="65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6"/>
      <c r="AZ9" s="64"/>
      <c r="BA9" s="64"/>
      <c r="BB9" s="65"/>
      <c r="BC9" s="64"/>
      <c r="BD9" s="64"/>
      <c r="BE9" s="64"/>
      <c r="BF9" s="67"/>
    </row>
    <row r="10" spans="1:58" ht="15" customHeight="1">
      <c r="A10" s="61"/>
      <c r="B10" s="62"/>
      <c r="C10" s="62"/>
      <c r="D10" s="63"/>
      <c r="E10" s="64"/>
      <c r="F10" s="64"/>
      <c r="G10" s="64"/>
      <c r="H10" s="65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6"/>
      <c r="AZ10" s="64"/>
      <c r="BA10" s="64"/>
      <c r="BB10" s="65"/>
      <c r="BC10" s="64"/>
      <c r="BD10" s="64"/>
      <c r="BE10" s="64"/>
      <c r="BF10" s="67"/>
    </row>
    <row r="11" spans="1:58" ht="15" customHeight="1">
      <c r="A11" s="61"/>
      <c r="B11" s="62"/>
      <c r="C11" s="62"/>
      <c r="D11" s="63"/>
      <c r="E11" s="64"/>
      <c r="F11" s="64"/>
      <c r="G11" s="64"/>
      <c r="H11" s="65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6"/>
      <c r="AZ11" s="64"/>
      <c r="BA11" s="64"/>
      <c r="BB11" s="65"/>
      <c r="BC11" s="64"/>
      <c r="BD11" s="64"/>
      <c r="BE11" s="64"/>
      <c r="BF11" s="67"/>
    </row>
    <row r="12" spans="1:58" ht="15" customHeight="1">
      <c r="A12" s="61"/>
      <c r="B12" s="62"/>
      <c r="C12" s="62"/>
      <c r="D12" s="63"/>
      <c r="E12" s="64"/>
      <c r="F12" s="64"/>
      <c r="G12" s="64"/>
      <c r="H12" s="65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6"/>
      <c r="AZ12" s="64"/>
      <c r="BA12" s="64"/>
      <c r="BB12" s="65"/>
      <c r="BC12" s="64"/>
      <c r="BD12" s="64"/>
      <c r="BE12" s="64"/>
      <c r="BF12" s="67"/>
    </row>
    <row r="13" spans="1:58" ht="15" customHeight="1">
      <c r="A13" s="61"/>
      <c r="B13" s="62"/>
      <c r="C13" s="62"/>
      <c r="D13" s="63"/>
      <c r="E13" s="64"/>
      <c r="F13" s="64"/>
      <c r="G13" s="64"/>
      <c r="H13" s="65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6"/>
      <c r="AZ13" s="64"/>
      <c r="BA13" s="64"/>
      <c r="BB13" s="65"/>
      <c r="BC13" s="64"/>
      <c r="BD13" s="64"/>
      <c r="BE13" s="64"/>
      <c r="BF13" s="67"/>
    </row>
    <row r="14" spans="1:58" ht="15" customHeight="1">
      <c r="A14" s="61"/>
      <c r="B14" s="62"/>
      <c r="C14" s="62"/>
      <c r="D14" s="63"/>
      <c r="E14" s="64"/>
      <c r="F14" s="64"/>
      <c r="G14" s="64"/>
      <c r="H14" s="65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6"/>
      <c r="AZ14" s="64"/>
      <c r="BA14" s="64"/>
      <c r="BB14" s="65"/>
      <c r="BC14" s="64"/>
      <c r="BD14" s="64"/>
      <c r="BE14" s="64"/>
      <c r="BF14" s="67"/>
    </row>
    <row r="15" spans="1:58" ht="15" customHeight="1">
      <c r="A15" s="61"/>
      <c r="B15" s="62"/>
      <c r="C15" s="62"/>
      <c r="D15" s="63"/>
      <c r="E15" s="64"/>
      <c r="F15" s="64"/>
      <c r="G15" s="64"/>
      <c r="H15" s="65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6"/>
      <c r="AZ15" s="64"/>
      <c r="BA15" s="64"/>
      <c r="BB15" s="65"/>
      <c r="BC15" s="64"/>
      <c r="BD15" s="64"/>
      <c r="BE15" s="64"/>
      <c r="BF15" s="67"/>
    </row>
    <row r="16" spans="1:58" ht="15" customHeight="1">
      <c r="A16" s="61"/>
      <c r="B16" s="62"/>
      <c r="C16" s="62"/>
      <c r="D16" s="63"/>
      <c r="E16" s="64"/>
      <c r="F16" s="64"/>
      <c r="G16" s="64"/>
      <c r="H16" s="65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6"/>
      <c r="AZ16" s="64"/>
      <c r="BA16" s="64"/>
      <c r="BB16" s="65"/>
      <c r="BC16" s="64"/>
      <c r="BD16" s="64"/>
      <c r="BE16" s="64"/>
      <c r="BF16" s="67"/>
    </row>
    <row r="17" spans="1:58" ht="15" customHeight="1">
      <c r="A17" s="61"/>
      <c r="B17" s="62"/>
      <c r="C17" s="62"/>
      <c r="D17" s="63"/>
      <c r="E17" s="64"/>
      <c r="F17" s="64"/>
      <c r="G17" s="64"/>
      <c r="H17" s="65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6"/>
      <c r="AZ17" s="64"/>
      <c r="BA17" s="64"/>
      <c r="BB17" s="65"/>
      <c r="BC17" s="64"/>
      <c r="BD17" s="64"/>
      <c r="BE17" s="64"/>
      <c r="BF17" s="67"/>
    </row>
    <row r="18" spans="1:58" ht="15" customHeight="1">
      <c r="A18" s="61"/>
      <c r="B18" s="62"/>
      <c r="C18" s="62"/>
      <c r="D18" s="63"/>
      <c r="E18" s="64"/>
      <c r="F18" s="64"/>
      <c r="G18" s="64"/>
      <c r="H18" s="65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6"/>
      <c r="AZ18" s="64"/>
      <c r="BA18" s="64"/>
      <c r="BB18" s="65"/>
      <c r="BC18" s="64"/>
      <c r="BD18" s="64"/>
      <c r="BE18" s="64"/>
      <c r="BF18" s="67"/>
    </row>
    <row r="19" spans="1:58" ht="15" customHeight="1">
      <c r="A19" s="61"/>
      <c r="B19" s="62"/>
      <c r="C19" s="62"/>
      <c r="D19" s="63"/>
      <c r="E19" s="64"/>
      <c r="F19" s="64"/>
      <c r="G19" s="64"/>
      <c r="H19" s="65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6"/>
      <c r="AZ19" s="64"/>
      <c r="BA19" s="64"/>
      <c r="BB19" s="65"/>
      <c r="BC19" s="64"/>
      <c r="BD19" s="64"/>
      <c r="BE19" s="64"/>
      <c r="BF19" s="67"/>
    </row>
    <row r="20" spans="1:58" ht="15" customHeight="1">
      <c r="A20" s="61"/>
      <c r="B20" s="62"/>
      <c r="C20" s="62"/>
      <c r="D20" s="63"/>
      <c r="E20" s="64"/>
      <c r="F20" s="64"/>
      <c r="G20" s="64"/>
      <c r="H20" s="65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6"/>
      <c r="AZ20" s="64"/>
      <c r="BA20" s="64"/>
      <c r="BB20" s="65"/>
      <c r="BC20" s="64"/>
      <c r="BD20" s="64"/>
      <c r="BE20" s="64"/>
      <c r="BF20" s="67"/>
    </row>
    <row r="21" spans="1:58" ht="15" customHeight="1">
      <c r="A21" s="61"/>
      <c r="B21" s="62"/>
      <c r="C21" s="62"/>
      <c r="D21" s="63"/>
      <c r="E21" s="64"/>
      <c r="F21" s="64"/>
      <c r="G21" s="64"/>
      <c r="H21" s="65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6"/>
      <c r="AZ21" s="64"/>
      <c r="BA21" s="64"/>
      <c r="BB21" s="65"/>
      <c r="BC21" s="64"/>
      <c r="BD21" s="64"/>
      <c r="BE21" s="64"/>
      <c r="BF21" s="67"/>
    </row>
    <row r="22" spans="1:58" ht="15" customHeight="1">
      <c r="A22" s="61"/>
      <c r="B22" s="62"/>
      <c r="C22" s="62"/>
      <c r="D22" s="63"/>
      <c r="E22" s="64"/>
      <c r="F22" s="64"/>
      <c r="G22" s="64"/>
      <c r="H22" s="65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6"/>
      <c r="AZ22" s="64"/>
      <c r="BA22" s="64"/>
      <c r="BB22" s="65"/>
      <c r="BC22" s="64"/>
      <c r="BD22" s="64"/>
      <c r="BE22" s="64"/>
      <c r="BF22" s="67"/>
    </row>
    <row r="23" spans="1:58" ht="15" customHeight="1">
      <c r="A23" s="61"/>
      <c r="B23" s="62"/>
      <c r="C23" s="62"/>
      <c r="D23" s="63"/>
      <c r="E23" s="64"/>
      <c r="F23" s="64"/>
      <c r="G23" s="64"/>
      <c r="H23" s="65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6"/>
      <c r="AZ23" s="64"/>
      <c r="BA23" s="64"/>
      <c r="BB23" s="65"/>
      <c r="BC23" s="64"/>
      <c r="BD23" s="64"/>
      <c r="BE23" s="64"/>
      <c r="BF23" s="67"/>
    </row>
    <row r="24" spans="1:58" ht="15" customHeight="1">
      <c r="A24" s="61"/>
      <c r="B24" s="62"/>
      <c r="C24" s="62"/>
      <c r="D24" s="63"/>
      <c r="E24" s="64"/>
      <c r="F24" s="64"/>
      <c r="G24" s="64"/>
      <c r="H24" s="65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6"/>
      <c r="AZ24" s="64"/>
      <c r="BA24" s="64"/>
      <c r="BB24" s="65"/>
      <c r="BC24" s="64"/>
      <c r="BD24" s="64"/>
      <c r="BE24" s="64"/>
      <c r="BF24" s="67"/>
    </row>
    <row r="25" spans="1:58" ht="15" customHeight="1">
      <c r="A25" s="61"/>
      <c r="B25" s="62"/>
      <c r="C25" s="62"/>
      <c r="D25" s="63"/>
      <c r="E25" s="64"/>
      <c r="F25" s="64"/>
      <c r="G25" s="64"/>
      <c r="H25" s="65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6"/>
      <c r="AZ25" s="64"/>
      <c r="BA25" s="64"/>
      <c r="BB25" s="65"/>
      <c r="BC25" s="64"/>
      <c r="BD25" s="64"/>
      <c r="BE25" s="64"/>
      <c r="BF25" s="67"/>
    </row>
    <row r="26" spans="1:58" ht="15" customHeight="1">
      <c r="A26" s="61"/>
      <c r="B26" s="62"/>
      <c r="C26" s="62"/>
      <c r="D26" s="63"/>
      <c r="E26" s="64"/>
      <c r="F26" s="64"/>
      <c r="G26" s="64"/>
      <c r="H26" s="65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6"/>
      <c r="AZ26" s="64"/>
      <c r="BA26" s="64"/>
      <c r="BB26" s="65"/>
      <c r="BC26" s="64"/>
      <c r="BD26" s="64"/>
      <c r="BE26" s="64"/>
      <c r="BF26" s="67"/>
    </row>
    <row r="27" spans="1:58" ht="15" customHeight="1">
      <c r="A27" s="61"/>
      <c r="B27" s="62"/>
      <c r="C27" s="62"/>
      <c r="D27" s="63"/>
      <c r="E27" s="64"/>
      <c r="F27" s="64"/>
      <c r="G27" s="64"/>
      <c r="H27" s="65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6"/>
      <c r="AZ27" s="64"/>
      <c r="BA27" s="64"/>
      <c r="BB27" s="65"/>
      <c r="BC27" s="64"/>
      <c r="BD27" s="64"/>
      <c r="BE27" s="64"/>
      <c r="BF27" s="67"/>
    </row>
    <row r="28" spans="1:58" ht="15" customHeight="1">
      <c r="A28" s="61"/>
      <c r="B28" s="62"/>
      <c r="C28" s="62"/>
      <c r="D28" s="63"/>
      <c r="E28" s="64"/>
      <c r="F28" s="64"/>
      <c r="G28" s="64"/>
      <c r="H28" s="65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6"/>
      <c r="AZ28" s="64"/>
      <c r="BA28" s="64"/>
      <c r="BB28" s="65"/>
      <c r="BC28" s="64"/>
      <c r="BD28" s="64"/>
      <c r="BE28" s="64"/>
      <c r="BF28" s="67"/>
    </row>
    <row r="29" spans="1:58" ht="15" customHeight="1">
      <c r="A29" s="61"/>
      <c r="B29" s="62"/>
      <c r="C29" s="62"/>
      <c r="D29" s="63"/>
      <c r="E29" s="64"/>
      <c r="F29" s="64"/>
      <c r="G29" s="64"/>
      <c r="H29" s="65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6"/>
      <c r="AZ29" s="64"/>
      <c r="BA29" s="64"/>
      <c r="BB29" s="65"/>
      <c r="BC29" s="64"/>
      <c r="BD29" s="64"/>
      <c r="BE29" s="64"/>
      <c r="BF29" s="67"/>
    </row>
    <row r="30" spans="1:58" ht="15" customHeight="1">
      <c r="A30" s="61"/>
      <c r="B30" s="62"/>
      <c r="C30" s="62"/>
      <c r="D30" s="63"/>
      <c r="E30" s="64"/>
      <c r="F30" s="64"/>
      <c r="G30" s="64"/>
      <c r="H30" s="65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6"/>
      <c r="AZ30" s="64"/>
      <c r="BA30" s="64"/>
      <c r="BB30" s="65"/>
      <c r="BC30" s="64"/>
      <c r="BD30" s="64"/>
      <c r="BE30" s="64"/>
      <c r="BF30" s="67"/>
    </row>
    <row r="31" spans="1:58" ht="15" customHeight="1">
      <c r="A31" s="61"/>
      <c r="B31" s="62"/>
      <c r="C31" s="62"/>
      <c r="D31" s="63"/>
      <c r="E31" s="64"/>
      <c r="F31" s="64"/>
      <c r="G31" s="64"/>
      <c r="H31" s="65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6"/>
      <c r="AZ31" s="64"/>
      <c r="BA31" s="64"/>
      <c r="BB31" s="65"/>
      <c r="BC31" s="64"/>
      <c r="BD31" s="64"/>
      <c r="BE31" s="64"/>
      <c r="BF31" s="67"/>
    </row>
    <row r="32" spans="1:58" ht="15" customHeight="1">
      <c r="A32" s="61"/>
      <c r="B32" s="62"/>
      <c r="C32" s="62"/>
      <c r="D32" s="63"/>
      <c r="E32" s="64"/>
      <c r="F32" s="64"/>
      <c r="G32" s="64"/>
      <c r="H32" s="65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6"/>
      <c r="AZ32" s="64"/>
      <c r="BA32" s="64"/>
      <c r="BB32" s="65"/>
      <c r="BC32" s="64"/>
      <c r="BD32" s="64"/>
      <c r="BE32" s="64"/>
      <c r="BF32" s="67"/>
    </row>
    <row r="33" spans="1:58" ht="15" customHeight="1">
      <c r="A33" s="61"/>
      <c r="B33" s="62"/>
      <c r="C33" s="62"/>
      <c r="D33" s="63"/>
      <c r="E33" s="64"/>
      <c r="F33" s="64"/>
      <c r="G33" s="64"/>
      <c r="H33" s="65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6"/>
      <c r="AZ33" s="64"/>
      <c r="BA33" s="64"/>
      <c r="BB33" s="65"/>
      <c r="BC33" s="64"/>
      <c r="BD33" s="64"/>
      <c r="BE33" s="64"/>
      <c r="BF33" s="67"/>
    </row>
    <row r="34" spans="1:58" ht="15" customHeight="1">
      <c r="A34" s="61"/>
      <c r="B34" s="62"/>
      <c r="C34" s="62"/>
      <c r="D34" s="63"/>
      <c r="E34" s="64"/>
      <c r="F34" s="64"/>
      <c r="G34" s="64"/>
      <c r="H34" s="65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6"/>
      <c r="AZ34" s="64"/>
      <c r="BA34" s="64"/>
      <c r="BB34" s="65"/>
      <c r="BC34" s="64"/>
      <c r="BD34" s="64"/>
      <c r="BE34" s="64"/>
      <c r="BF34" s="67"/>
    </row>
    <row r="35" spans="1:58" ht="15" customHeight="1">
      <c r="A35" s="61"/>
      <c r="B35" s="62"/>
      <c r="C35" s="62"/>
      <c r="D35" s="63"/>
      <c r="E35" s="64"/>
      <c r="F35" s="64"/>
      <c r="G35" s="64"/>
      <c r="H35" s="65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6"/>
      <c r="AZ35" s="64"/>
      <c r="BA35" s="64"/>
      <c r="BB35" s="65"/>
      <c r="BC35" s="64"/>
      <c r="BD35" s="64"/>
      <c r="BE35" s="64"/>
      <c r="BF35" s="67"/>
    </row>
    <row r="36" spans="1:58" ht="15" customHeight="1">
      <c r="A36" s="61"/>
      <c r="B36" s="62"/>
      <c r="C36" s="62"/>
      <c r="D36" s="63"/>
      <c r="E36" s="64"/>
      <c r="F36" s="64"/>
      <c r="G36" s="64"/>
      <c r="H36" s="65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6"/>
      <c r="AZ36" s="64"/>
      <c r="BA36" s="64"/>
      <c r="BB36" s="65"/>
      <c r="BC36" s="64"/>
      <c r="BD36" s="64"/>
      <c r="BE36" s="64"/>
      <c r="BF36" s="67"/>
    </row>
    <row r="37" spans="1:58" ht="15" customHeight="1">
      <c r="A37" s="61"/>
      <c r="B37" s="62"/>
      <c r="C37" s="62"/>
      <c r="D37" s="63"/>
      <c r="E37" s="64"/>
      <c r="F37" s="64"/>
      <c r="G37" s="64"/>
      <c r="H37" s="65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6"/>
      <c r="AZ37" s="64"/>
      <c r="BA37" s="64"/>
      <c r="BB37" s="65"/>
      <c r="BC37" s="64"/>
      <c r="BD37" s="64"/>
      <c r="BE37" s="64"/>
      <c r="BF37" s="67"/>
    </row>
    <row r="38" spans="1:58" ht="15" customHeight="1" thickBot="1">
      <c r="A38" s="83"/>
      <c r="B38" s="84"/>
      <c r="C38" s="84"/>
      <c r="D38" s="85"/>
      <c r="E38" s="86"/>
      <c r="F38" s="86"/>
      <c r="G38" s="86"/>
      <c r="H38" s="87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9"/>
      <c r="AZ38" s="86"/>
      <c r="BA38" s="86"/>
      <c r="BB38" s="87"/>
      <c r="BC38" s="86"/>
      <c r="BD38" s="86"/>
      <c r="BE38" s="86"/>
      <c r="BF38" s="90"/>
    </row>
  </sheetData>
  <mergeCells count="169"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38"/>
  <sheetViews>
    <sheetView showGridLines="0" zoomScaleNormal="100" zoomScaleSheetLayoutView="100" workbookViewId="0">
      <selection activeCell="AA23" sqref="AA23"/>
    </sheetView>
  </sheetViews>
  <sheetFormatPr defaultColWidth="2.453125" defaultRowHeight="15" customHeight="1"/>
  <cols>
    <col min="1" max="16384" width="2.453125" style="5"/>
  </cols>
  <sheetData>
    <row r="1" spans="1:58" ht="15" customHeight="1">
      <c r="A1" s="98" t="str">
        <f ca="1">RIGHT(CELL("filename",A1),LEN(CELL("filename",A1))-FIND("]",CELL("filename",A1)))</f>
        <v>システム概要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104" t="s">
        <v>11</v>
      </c>
      <c r="Z1" s="104"/>
      <c r="AA1" s="104"/>
      <c r="AB1" s="104"/>
      <c r="AC1" s="104"/>
      <c r="AD1" s="104"/>
      <c r="AE1" s="105" t="str">
        <f>IF(表紙!AA29&lt;&gt;"",表紙!AA29,"")</f>
        <v>EM-Systemプロジェクト</v>
      </c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4" t="s">
        <v>12</v>
      </c>
      <c r="AQ1" s="104"/>
      <c r="AR1" s="104"/>
      <c r="AS1" s="104"/>
      <c r="AT1" s="104"/>
      <c r="AU1" s="104"/>
      <c r="AV1" s="106" t="str">
        <f>IF(表紙!AA30&lt;&gt;"",表紙!AA30,"")</f>
        <v>社員情報管理システム</v>
      </c>
      <c r="AW1" s="107"/>
      <c r="AX1" s="107"/>
      <c r="AY1" s="107"/>
      <c r="AZ1" s="107"/>
      <c r="BA1" s="107"/>
      <c r="BB1" s="107"/>
      <c r="BC1" s="107"/>
      <c r="BD1" s="107"/>
      <c r="BE1" s="107"/>
      <c r="BF1" s="108"/>
    </row>
    <row r="2" spans="1:58" ht="15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9" t="s">
        <v>20</v>
      </c>
      <c r="Z2" s="109"/>
      <c r="AA2" s="109"/>
      <c r="AB2" s="109"/>
      <c r="AC2" s="109"/>
      <c r="AD2" s="109"/>
      <c r="AE2" s="110">
        <v>42736</v>
      </c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09" t="s">
        <v>5</v>
      </c>
      <c r="AQ2" s="109"/>
      <c r="AR2" s="109"/>
      <c r="AS2" s="109"/>
      <c r="AT2" s="109"/>
      <c r="AU2" s="109"/>
      <c r="AV2" s="112" t="s">
        <v>18</v>
      </c>
      <c r="AW2" s="112"/>
      <c r="AX2" s="112"/>
      <c r="AY2" s="112"/>
      <c r="AZ2" s="112"/>
      <c r="BA2" s="112"/>
      <c r="BB2" s="112"/>
      <c r="BC2" s="112"/>
      <c r="BD2" s="112"/>
      <c r="BE2" s="112"/>
      <c r="BF2" s="113"/>
    </row>
    <row r="3" spans="1:58" ht="15" customHeight="1" thickBot="1">
      <c r="A3" s="102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92" t="s">
        <v>9</v>
      </c>
      <c r="Z3" s="92"/>
      <c r="AA3" s="92"/>
      <c r="AB3" s="92"/>
      <c r="AC3" s="92"/>
      <c r="AD3" s="92"/>
      <c r="AE3" s="91" t="str">
        <f>IF(表紙!AA32&lt;&gt;"",表紙!AA32,"")</f>
        <v/>
      </c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2" t="s">
        <v>10</v>
      </c>
      <c r="AQ3" s="92"/>
      <c r="AR3" s="92"/>
      <c r="AS3" s="92"/>
      <c r="AT3" s="92"/>
      <c r="AU3" s="92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4"/>
    </row>
    <row r="4" spans="1:58" s="6" customFormat="1" ht="15" customHeight="1">
      <c r="A4" s="95" t="s">
        <v>33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7"/>
    </row>
    <row r="5" spans="1:58" s="6" customFormat="1" ht="15" customHeight="1">
      <c r="A5" s="7"/>
      <c r="BF5" s="8"/>
    </row>
    <row r="6" spans="1:58" s="6" customFormat="1" ht="15" customHeight="1">
      <c r="A6" s="7"/>
      <c r="AA6" s="9"/>
      <c r="BE6" s="9"/>
      <c r="BF6" s="8"/>
    </row>
    <row r="7" spans="1:58" s="6" customFormat="1" ht="15" customHeight="1">
      <c r="A7" s="7"/>
      <c r="AA7" s="9"/>
      <c r="BE7" s="9"/>
      <c r="BF7" s="8"/>
    </row>
    <row r="8" spans="1:58" s="6" customFormat="1" ht="15" customHeight="1">
      <c r="A8" s="7"/>
      <c r="B8" s="10"/>
      <c r="D8" s="11"/>
      <c r="E8" s="11"/>
      <c r="F8" s="11"/>
      <c r="G8" s="11"/>
      <c r="H8" s="11"/>
      <c r="AF8" s="10"/>
      <c r="AG8" s="11"/>
      <c r="AH8" s="11"/>
      <c r="AI8" s="11"/>
      <c r="AJ8" s="11"/>
      <c r="AK8" s="11"/>
      <c r="AL8" s="11"/>
      <c r="BF8" s="8"/>
    </row>
    <row r="9" spans="1:58" s="6" customFormat="1" ht="15" customHeight="1">
      <c r="A9" s="7"/>
      <c r="B9" s="11"/>
      <c r="D9" s="11"/>
      <c r="E9" s="11"/>
      <c r="F9" s="11"/>
      <c r="G9" s="11"/>
      <c r="H9" s="11"/>
      <c r="AF9" s="11"/>
      <c r="AG9" s="11"/>
      <c r="AH9" s="11"/>
      <c r="AI9" s="11"/>
      <c r="AJ9" s="11"/>
      <c r="AK9" s="11"/>
      <c r="AL9" s="11"/>
      <c r="BF9" s="8"/>
    </row>
    <row r="10" spans="1:58" s="6" customFormat="1" ht="15" customHeight="1">
      <c r="A10" s="7"/>
      <c r="B10" s="11"/>
      <c r="D10" s="11"/>
      <c r="E10" s="11"/>
      <c r="F10" s="11"/>
      <c r="G10" s="11"/>
      <c r="H10" s="11"/>
      <c r="P10" s="20" t="s">
        <v>36</v>
      </c>
      <c r="Q10" s="20"/>
      <c r="AF10" s="11"/>
      <c r="AG10" s="11"/>
      <c r="AH10" s="11"/>
      <c r="AI10" s="11"/>
      <c r="AJ10" s="11"/>
      <c r="AK10" s="11"/>
      <c r="AL10" s="11"/>
      <c r="BF10" s="8"/>
    </row>
    <row r="11" spans="1:58" s="6" customFormat="1" ht="15" customHeight="1">
      <c r="A11" s="7"/>
      <c r="B11" s="10"/>
      <c r="D11" s="11"/>
      <c r="E11" s="11"/>
      <c r="F11" s="11"/>
      <c r="G11" s="11"/>
      <c r="H11" s="11"/>
      <c r="P11" s="20"/>
      <c r="Q11" s="20" t="s">
        <v>37</v>
      </c>
      <c r="AF11" s="10"/>
      <c r="AG11" s="11"/>
      <c r="AH11" s="11"/>
      <c r="AI11" s="11"/>
      <c r="AJ11" s="11"/>
      <c r="AK11" s="11"/>
      <c r="AL11" s="11"/>
      <c r="BF11" s="8"/>
    </row>
    <row r="12" spans="1:58" s="6" customFormat="1" ht="15" customHeight="1">
      <c r="A12" s="7"/>
      <c r="D12" s="11"/>
      <c r="E12" s="11"/>
      <c r="F12" s="11"/>
      <c r="G12" s="11"/>
      <c r="H12" s="11"/>
      <c r="AF12" s="11"/>
      <c r="AG12" s="11"/>
      <c r="AH12" s="11"/>
      <c r="AI12" s="11"/>
      <c r="AJ12" s="11"/>
      <c r="AK12" s="11"/>
      <c r="AL12" s="11"/>
      <c r="BF12" s="8"/>
    </row>
    <row r="13" spans="1:58" s="6" customFormat="1" ht="15" customHeight="1">
      <c r="A13" s="7"/>
      <c r="B13" s="11"/>
      <c r="D13" s="11"/>
      <c r="E13" s="11"/>
      <c r="F13" s="11"/>
      <c r="G13" s="11"/>
      <c r="H13" s="11"/>
      <c r="AF13" s="11"/>
      <c r="AG13" s="11"/>
      <c r="AH13" s="11"/>
      <c r="AI13" s="11"/>
      <c r="AJ13" s="11"/>
      <c r="AK13" s="11"/>
      <c r="AL13" s="11"/>
      <c r="BF13" s="8"/>
    </row>
    <row r="14" spans="1:58" s="6" customFormat="1" ht="15" customHeight="1">
      <c r="A14" s="7"/>
      <c r="B14" s="10"/>
      <c r="C14" s="11"/>
      <c r="D14" s="11"/>
      <c r="E14" s="11"/>
      <c r="F14" s="11"/>
      <c r="G14" s="11"/>
      <c r="H14" s="11"/>
      <c r="AF14" s="10"/>
      <c r="AG14" s="11"/>
      <c r="AH14" s="11"/>
      <c r="AI14" s="11"/>
      <c r="AJ14" s="11"/>
      <c r="AK14" s="11"/>
      <c r="AL14" s="11"/>
      <c r="BF14" s="8"/>
    </row>
    <row r="15" spans="1:58" s="6" customFormat="1" ht="15" customHeight="1">
      <c r="A15" s="7"/>
      <c r="C15" s="11"/>
      <c r="D15" s="11"/>
      <c r="E15" s="11"/>
      <c r="F15" s="11"/>
      <c r="G15" s="11"/>
      <c r="H15" s="11"/>
      <c r="AF15" s="11"/>
      <c r="AG15" s="11"/>
      <c r="AH15" s="11"/>
      <c r="AI15" s="11"/>
      <c r="AJ15" s="11"/>
      <c r="AK15" s="11"/>
      <c r="AL15" s="11"/>
      <c r="BF15" s="8"/>
    </row>
    <row r="16" spans="1:58" s="6" customFormat="1" ht="15" customHeight="1">
      <c r="A16" s="7"/>
      <c r="B16" s="11"/>
      <c r="C16" s="11"/>
      <c r="D16" s="11"/>
      <c r="E16" s="11"/>
      <c r="F16" s="11"/>
      <c r="G16" s="11"/>
      <c r="H16" s="11"/>
      <c r="AF16" s="11"/>
      <c r="AG16" s="11"/>
      <c r="AH16" s="11"/>
      <c r="AI16" s="11"/>
      <c r="AJ16" s="11"/>
      <c r="AK16" s="11"/>
      <c r="AL16" s="11"/>
      <c r="BF16" s="8"/>
    </row>
    <row r="17" spans="1:58" s="6" customFormat="1" ht="15" customHeight="1">
      <c r="A17" s="7"/>
      <c r="BF17" s="8"/>
    </row>
    <row r="18" spans="1:58" s="6" customFormat="1" ht="15" customHeight="1">
      <c r="A18" s="7"/>
      <c r="BF18" s="8"/>
    </row>
    <row r="19" spans="1:58" s="6" customFormat="1" ht="15" customHeight="1">
      <c r="A19" s="7"/>
      <c r="BF19" s="8"/>
    </row>
    <row r="20" spans="1:58" s="6" customFormat="1" ht="15" customHeight="1">
      <c r="A20" s="7"/>
      <c r="BF20" s="8"/>
    </row>
    <row r="21" spans="1:58" s="6" customFormat="1" ht="15" customHeight="1">
      <c r="A21" s="7"/>
      <c r="BF21" s="8"/>
    </row>
    <row r="22" spans="1:58" s="6" customFormat="1" ht="15" customHeight="1">
      <c r="A22" s="7"/>
      <c r="BF22" s="8"/>
    </row>
    <row r="23" spans="1:58" s="6" customFormat="1" ht="15" customHeight="1">
      <c r="A23" s="7"/>
      <c r="BF23" s="8"/>
    </row>
    <row r="24" spans="1:58" s="6" customFormat="1" ht="15" customHeight="1">
      <c r="A24" s="7"/>
      <c r="BF24" s="8"/>
    </row>
    <row r="25" spans="1:58" s="6" customFormat="1" ht="15" customHeight="1">
      <c r="A25" s="7"/>
      <c r="D25" s="12"/>
      <c r="U25" s="13"/>
      <c r="AL25" s="14"/>
      <c r="BF25" s="8"/>
    </row>
    <row r="26" spans="1:58" s="6" customFormat="1" ht="15" customHeight="1">
      <c r="A26" s="7"/>
      <c r="U26" s="13"/>
      <c r="BF26" s="8"/>
    </row>
    <row r="27" spans="1:58" s="6" customFormat="1" ht="15" customHeight="1">
      <c r="A27" s="7"/>
      <c r="U27" s="13"/>
      <c r="BF27" s="8"/>
    </row>
    <row r="28" spans="1:58" s="6" customFormat="1" ht="15" customHeight="1">
      <c r="A28" s="7"/>
      <c r="U28" s="13"/>
      <c r="BF28" s="8"/>
    </row>
    <row r="29" spans="1:58" s="6" customFormat="1" ht="15" customHeight="1">
      <c r="A29" s="7"/>
      <c r="BF29" s="8"/>
    </row>
    <row r="30" spans="1:58" s="6" customFormat="1" ht="15" customHeight="1">
      <c r="A30" s="7"/>
      <c r="BF30" s="8"/>
    </row>
    <row r="31" spans="1:58" s="6" customFormat="1" ht="15" customHeight="1">
      <c r="A31" s="7"/>
      <c r="BF31" s="8"/>
    </row>
    <row r="32" spans="1:58" s="6" customFormat="1" ht="15" customHeight="1">
      <c r="A32" s="7"/>
      <c r="BF32" s="8"/>
    </row>
    <row r="33" spans="1:58" s="6" customFormat="1" ht="15" customHeight="1">
      <c r="A33" s="7"/>
      <c r="BF33" s="8"/>
    </row>
    <row r="34" spans="1:58" s="6" customFormat="1" ht="15" customHeight="1">
      <c r="A34" s="7"/>
      <c r="BF34" s="8"/>
    </row>
    <row r="35" spans="1:58" s="6" customFormat="1" ht="15" customHeight="1">
      <c r="A35" s="7"/>
      <c r="BF35" s="8"/>
    </row>
    <row r="36" spans="1:58" s="6" customFormat="1" ht="15" customHeight="1">
      <c r="A36" s="7"/>
      <c r="BF36" s="8"/>
    </row>
    <row r="37" spans="1:58" s="6" customFormat="1" ht="15" customHeight="1">
      <c r="A37" s="7"/>
      <c r="BF37" s="8"/>
    </row>
    <row r="38" spans="1:58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7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38"/>
  <sheetViews>
    <sheetView topLeftCell="G1" zoomScale="134" zoomScaleNormal="85" zoomScaleSheetLayoutView="100" workbookViewId="0">
      <selection sqref="A1:X3"/>
    </sheetView>
  </sheetViews>
  <sheetFormatPr defaultColWidth="2.453125" defaultRowHeight="15" customHeight="1"/>
  <cols>
    <col min="1" max="16384" width="2.453125" style="5"/>
  </cols>
  <sheetData>
    <row r="1" spans="1:58" ht="15" customHeight="1">
      <c r="A1" s="114" t="str">
        <f ca="1">RIGHT(CELL("filename",A1),LEN(CELL("filename",A1))-FIND("]",CELL("filename",A1)))</f>
        <v>機能一覧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04" t="s">
        <v>11</v>
      </c>
      <c r="Z1" s="104"/>
      <c r="AA1" s="104"/>
      <c r="AB1" s="104"/>
      <c r="AC1" s="104"/>
      <c r="AD1" s="104"/>
      <c r="AE1" s="105" t="str">
        <f>IF(表紙!AA29&lt;&gt;"",表紙!AA29,"")</f>
        <v>EM-Systemプロジェクト</v>
      </c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4" t="s">
        <v>12</v>
      </c>
      <c r="AQ1" s="104"/>
      <c r="AR1" s="104"/>
      <c r="AS1" s="104"/>
      <c r="AT1" s="104"/>
      <c r="AU1" s="104"/>
      <c r="AV1" s="106" t="str">
        <f>IF(表紙!AA30&lt;&gt;"",表紙!AA30,"")</f>
        <v>社員情報管理システム</v>
      </c>
      <c r="AW1" s="107"/>
      <c r="AX1" s="107"/>
      <c r="AY1" s="107"/>
      <c r="AZ1" s="107"/>
      <c r="BA1" s="107"/>
      <c r="BB1" s="107"/>
      <c r="BC1" s="107"/>
      <c r="BD1" s="107"/>
      <c r="BE1" s="107"/>
      <c r="BF1" s="108"/>
    </row>
    <row r="2" spans="1:58" ht="15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09" t="s">
        <v>20</v>
      </c>
      <c r="Z2" s="109"/>
      <c r="AA2" s="109"/>
      <c r="AB2" s="109"/>
      <c r="AC2" s="109"/>
      <c r="AD2" s="109"/>
      <c r="AE2" s="110">
        <v>42736</v>
      </c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09" t="s">
        <v>5</v>
      </c>
      <c r="AQ2" s="109"/>
      <c r="AR2" s="109"/>
      <c r="AS2" s="109"/>
      <c r="AT2" s="109"/>
      <c r="AU2" s="109"/>
      <c r="AV2" s="112" t="s">
        <v>18</v>
      </c>
      <c r="AW2" s="112"/>
      <c r="AX2" s="112"/>
      <c r="AY2" s="112"/>
      <c r="AZ2" s="112"/>
      <c r="BA2" s="112"/>
      <c r="BB2" s="112"/>
      <c r="BC2" s="112"/>
      <c r="BD2" s="112"/>
      <c r="BE2" s="112"/>
      <c r="BF2" s="113"/>
    </row>
    <row r="3" spans="1:58" ht="15" customHeight="1" thickBot="1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92" t="s">
        <v>9</v>
      </c>
      <c r="Z3" s="92"/>
      <c r="AA3" s="92"/>
      <c r="AB3" s="92"/>
      <c r="AC3" s="92"/>
      <c r="AD3" s="92"/>
      <c r="AE3" s="91" t="str">
        <f>IF(表紙!AA32&lt;&gt;"",表紙!AA32,"")</f>
        <v/>
      </c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2" t="s">
        <v>10</v>
      </c>
      <c r="AQ3" s="92"/>
      <c r="AR3" s="92"/>
      <c r="AS3" s="92"/>
      <c r="AT3" s="92"/>
      <c r="AU3" s="92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4"/>
    </row>
    <row r="4" spans="1:58" s="6" customFormat="1" ht="15" customHeight="1">
      <c r="A4" s="95" t="s">
        <v>23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7"/>
    </row>
    <row r="5" spans="1:58" s="6" customFormat="1" ht="15" customHeight="1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8"/>
    </row>
    <row r="6" spans="1:58" s="6" customFormat="1" ht="1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3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3"/>
      <c r="BF6" s="8"/>
    </row>
    <row r="7" spans="1:58" s="6" customFormat="1" ht="15" customHeight="1">
      <c r="A7" s="21"/>
      <c r="B7" s="23"/>
      <c r="C7" s="23"/>
      <c r="D7" s="23"/>
      <c r="E7" s="24"/>
      <c r="F7" s="24"/>
      <c r="G7" s="24"/>
      <c r="H7" s="24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2"/>
      <c r="AC7" s="22"/>
      <c r="AD7" s="22"/>
      <c r="AE7" s="22"/>
      <c r="AF7" s="23"/>
      <c r="AG7" s="23"/>
      <c r="AH7" s="23"/>
      <c r="AI7" s="24"/>
      <c r="AJ7" s="24"/>
      <c r="AK7" s="24"/>
      <c r="AL7" s="24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8"/>
    </row>
    <row r="8" spans="1:58" s="6" customFormat="1" ht="15" customHeight="1">
      <c r="A8" s="21"/>
      <c r="B8" s="23"/>
      <c r="C8" s="24"/>
      <c r="D8" s="24"/>
      <c r="E8" s="24"/>
      <c r="F8" s="24"/>
      <c r="G8" s="24"/>
      <c r="H8" s="24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2"/>
      <c r="AC8" s="22"/>
      <c r="AD8" s="22"/>
      <c r="AE8" s="22"/>
      <c r="AF8" s="23"/>
      <c r="AG8" s="24"/>
      <c r="AH8" s="24"/>
      <c r="AI8" s="24"/>
      <c r="AJ8" s="24"/>
      <c r="AK8" s="24"/>
      <c r="AL8" s="24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8"/>
    </row>
    <row r="9" spans="1:58" s="6" customFormat="1" ht="15" customHeight="1">
      <c r="A9" s="21"/>
      <c r="B9" s="24"/>
      <c r="C9" s="24"/>
      <c r="D9" s="24"/>
      <c r="E9" s="24"/>
      <c r="F9" s="24"/>
      <c r="G9" s="24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2"/>
      <c r="AC9" s="22"/>
      <c r="AD9" s="22"/>
      <c r="AE9" s="22"/>
      <c r="AF9" s="24"/>
      <c r="AG9" s="24"/>
      <c r="AH9" s="24"/>
      <c r="AI9" s="24"/>
      <c r="AJ9" s="24"/>
      <c r="AK9" s="24"/>
      <c r="AL9" s="24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8"/>
    </row>
    <row r="10" spans="1:58" s="6" customFormat="1" ht="15" customHeight="1">
      <c r="A10" s="21"/>
      <c r="B10" s="24"/>
      <c r="C10" s="24"/>
      <c r="D10" s="24"/>
      <c r="E10" s="24"/>
      <c r="F10" s="24"/>
      <c r="G10" s="24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2"/>
      <c r="AC10" s="22"/>
      <c r="AD10" s="22"/>
      <c r="AE10" s="22"/>
      <c r="AF10" s="24"/>
      <c r="AG10" s="24"/>
      <c r="AH10" s="24"/>
      <c r="AI10" s="24"/>
      <c r="AJ10" s="24"/>
      <c r="AK10" s="24"/>
      <c r="AL10" s="24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8"/>
    </row>
    <row r="11" spans="1:58" s="6" customFormat="1" ht="15" customHeight="1">
      <c r="A11" s="21"/>
      <c r="B11" s="23"/>
      <c r="C11" s="24"/>
      <c r="D11" s="24"/>
      <c r="E11" s="24"/>
      <c r="F11" s="24"/>
      <c r="G11" s="24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2"/>
      <c r="AC11" s="22"/>
      <c r="AD11" s="22"/>
      <c r="AE11" s="22"/>
      <c r="AF11" s="23"/>
      <c r="AG11" s="24"/>
      <c r="AH11" s="24"/>
      <c r="AI11" s="24"/>
      <c r="AJ11" s="24"/>
      <c r="AK11" s="24"/>
      <c r="AL11" s="24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8"/>
    </row>
    <row r="12" spans="1:58" s="6" customFormat="1" ht="15" customHeight="1">
      <c r="A12" s="21"/>
      <c r="B12" s="24"/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2"/>
      <c r="AC12" s="22"/>
      <c r="AD12" s="22"/>
      <c r="AE12" s="22"/>
      <c r="AF12" s="24"/>
      <c r="AG12" s="24"/>
      <c r="AH12" s="24"/>
      <c r="AI12" s="24"/>
      <c r="AJ12" s="24"/>
      <c r="AK12" s="24"/>
      <c r="AL12" s="24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8"/>
    </row>
    <row r="13" spans="1:58" s="6" customFormat="1" ht="15" customHeight="1">
      <c r="A13" s="21"/>
      <c r="B13" s="24"/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2"/>
      <c r="AC13" s="22"/>
      <c r="AD13" s="22"/>
      <c r="AE13" s="22"/>
      <c r="AF13" s="24"/>
      <c r="AG13" s="24"/>
      <c r="AH13" s="24"/>
      <c r="AI13" s="24"/>
      <c r="AJ13" s="24"/>
      <c r="AK13" s="24"/>
      <c r="AL13" s="24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8"/>
    </row>
    <row r="14" spans="1:58" s="6" customFormat="1" ht="15" customHeight="1">
      <c r="A14" s="21"/>
      <c r="B14" s="23"/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2"/>
      <c r="AC14" s="22"/>
      <c r="AD14" s="22"/>
      <c r="AE14" s="22"/>
      <c r="AF14" s="23"/>
      <c r="AG14" s="24"/>
      <c r="AH14" s="24"/>
      <c r="AI14" s="24"/>
      <c r="AJ14" s="24"/>
      <c r="AK14" s="24"/>
      <c r="AL14" s="24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8"/>
    </row>
    <row r="15" spans="1:58" s="6" customFormat="1" ht="15" customHeight="1">
      <c r="A15" s="21"/>
      <c r="B15" s="24"/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2"/>
      <c r="AC15" s="22"/>
      <c r="AD15" s="22"/>
      <c r="AE15" s="22"/>
      <c r="AF15" s="24"/>
      <c r="AG15" s="24"/>
      <c r="AH15" s="24"/>
      <c r="AI15" s="24"/>
      <c r="AJ15" s="24"/>
      <c r="AK15" s="24"/>
      <c r="AL15" s="24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8"/>
    </row>
    <row r="16" spans="1:58" s="6" customFormat="1" ht="15" customHeight="1">
      <c r="A16" s="21"/>
      <c r="B16" s="24"/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2"/>
      <c r="AC16" s="22"/>
      <c r="AD16" s="22"/>
      <c r="AE16" s="22"/>
      <c r="AF16" s="24"/>
      <c r="AG16" s="24"/>
      <c r="AH16" s="24"/>
      <c r="AI16" s="24"/>
      <c r="AJ16" s="24"/>
      <c r="AK16" s="24"/>
      <c r="AL16" s="24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8"/>
    </row>
    <row r="17" spans="1:58" s="6" customFormat="1" ht="1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8"/>
    </row>
    <row r="18" spans="1:58" s="6" customFormat="1" ht="15" customHeight="1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8"/>
    </row>
    <row r="19" spans="1:58" s="6" customFormat="1" ht="15" customHeight="1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8"/>
    </row>
    <row r="20" spans="1:58" s="6" customFormat="1" ht="15" customHeight="1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8"/>
    </row>
    <row r="21" spans="1:58" s="6" customFormat="1" ht="15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8"/>
    </row>
    <row r="22" spans="1:58" s="6" customFormat="1" ht="15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8"/>
    </row>
    <row r="23" spans="1:58" s="6" customFormat="1" ht="15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8"/>
    </row>
    <row r="24" spans="1:58" s="6" customFormat="1" ht="15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8"/>
    </row>
    <row r="25" spans="1:58" s="6" customFormat="1" ht="15" customHeight="1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8"/>
    </row>
    <row r="26" spans="1:58" s="6" customFormat="1" ht="15" customHeight="1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8"/>
    </row>
    <row r="27" spans="1:58" s="6" customFormat="1" ht="15" customHeight="1">
      <c r="A27" s="7"/>
      <c r="BF27" s="8"/>
    </row>
    <row r="28" spans="1:58" s="6" customFormat="1" ht="15" customHeight="1">
      <c r="A28" s="7"/>
      <c r="BF28" s="8"/>
    </row>
    <row r="29" spans="1:58" s="6" customFormat="1" ht="15" customHeight="1">
      <c r="A29" s="7"/>
      <c r="BF29" s="8"/>
    </row>
    <row r="30" spans="1:58" s="6" customFormat="1" ht="15" customHeight="1">
      <c r="A30" s="7"/>
      <c r="BF30" s="8"/>
    </row>
    <row r="31" spans="1:58" s="6" customFormat="1" ht="15" customHeight="1">
      <c r="A31" s="7"/>
      <c r="BF31" s="8"/>
    </row>
    <row r="32" spans="1:58" s="6" customFormat="1" ht="15" customHeight="1">
      <c r="A32" s="7"/>
      <c r="BF32" s="8"/>
    </row>
    <row r="33" spans="1:58" s="6" customFormat="1" ht="15" customHeight="1">
      <c r="A33" s="7"/>
      <c r="BF33" s="8"/>
    </row>
    <row r="34" spans="1:58" s="6" customFormat="1" ht="15" customHeight="1">
      <c r="A34" s="7"/>
      <c r="BF34" s="8"/>
    </row>
    <row r="35" spans="1:58" s="6" customFormat="1" ht="15" customHeight="1">
      <c r="A35" s="7"/>
      <c r="BF35" s="8"/>
    </row>
    <row r="36" spans="1:58" s="6" customFormat="1" ht="15" customHeight="1">
      <c r="A36" s="7"/>
      <c r="BF36" s="8"/>
    </row>
    <row r="37" spans="1:58" s="6" customFormat="1" ht="15" customHeight="1">
      <c r="A37" s="7"/>
      <c r="BF37" s="8"/>
    </row>
    <row r="38" spans="1:58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7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38"/>
  <sheetViews>
    <sheetView tabSelected="1" view="pageBreakPreview" topLeftCell="W36" zoomScaleNormal="85" zoomScaleSheetLayoutView="100" workbookViewId="0">
      <selection activeCell="AJ45" sqref="AJ45"/>
    </sheetView>
  </sheetViews>
  <sheetFormatPr defaultColWidth="2.453125" defaultRowHeight="15" customHeight="1"/>
  <cols>
    <col min="1" max="16384" width="2.453125" style="5"/>
  </cols>
  <sheetData>
    <row r="1" spans="1:69" ht="15" customHeight="1">
      <c r="A1" s="114" t="str">
        <f ca="1">RIGHT(CELL("filename",A1),LEN(CELL("filename",A1))-FIND("]",CELL("filename",A1)))</f>
        <v>画面遷移図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04" t="s">
        <v>11</v>
      </c>
      <c r="AK1" s="104"/>
      <c r="AL1" s="104"/>
      <c r="AM1" s="104"/>
      <c r="AN1" s="104"/>
      <c r="AO1" s="104"/>
      <c r="AP1" s="105" t="str">
        <f>IF(表紙!AA29&lt;&gt;"",表紙!AA29,"")</f>
        <v>EM-Systemプロジェクト</v>
      </c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4" t="s">
        <v>12</v>
      </c>
      <c r="BB1" s="104"/>
      <c r="BC1" s="104"/>
      <c r="BD1" s="104"/>
      <c r="BE1" s="104"/>
      <c r="BF1" s="104"/>
      <c r="BG1" s="106" t="str">
        <f>IF(表紙!AA30&lt;&gt;"",表紙!AA30,"")</f>
        <v>社員情報管理システム</v>
      </c>
      <c r="BH1" s="107"/>
      <c r="BI1" s="107"/>
      <c r="BJ1" s="107"/>
      <c r="BK1" s="107"/>
      <c r="BL1" s="107"/>
      <c r="BM1" s="107"/>
      <c r="BN1" s="107"/>
      <c r="BO1" s="107"/>
      <c r="BP1" s="107"/>
      <c r="BQ1" s="108"/>
    </row>
    <row r="2" spans="1:69" ht="15" customHeight="1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09" t="s">
        <v>20</v>
      </c>
      <c r="AK2" s="109"/>
      <c r="AL2" s="109"/>
      <c r="AM2" s="109"/>
      <c r="AN2" s="109"/>
      <c r="AO2" s="109"/>
      <c r="AP2" s="110">
        <v>42736</v>
      </c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09" t="s">
        <v>5</v>
      </c>
      <c r="BB2" s="109"/>
      <c r="BC2" s="109"/>
      <c r="BD2" s="109"/>
      <c r="BE2" s="109"/>
      <c r="BF2" s="109"/>
      <c r="BG2" s="112" t="s">
        <v>18</v>
      </c>
      <c r="BH2" s="112"/>
      <c r="BI2" s="112"/>
      <c r="BJ2" s="112"/>
      <c r="BK2" s="112"/>
      <c r="BL2" s="112"/>
      <c r="BM2" s="112"/>
      <c r="BN2" s="112"/>
      <c r="BO2" s="112"/>
      <c r="BP2" s="112"/>
      <c r="BQ2" s="113"/>
    </row>
    <row r="3" spans="1:69" ht="15" customHeight="1" thickBot="1">
      <c r="A3" s="118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92" t="s">
        <v>21</v>
      </c>
      <c r="AK3" s="92"/>
      <c r="AL3" s="92"/>
      <c r="AM3" s="92"/>
      <c r="AN3" s="92"/>
      <c r="AO3" s="92"/>
      <c r="AP3" s="91" t="str">
        <f>IF(表紙!AA32&lt;&gt;"",表紙!AA32,"")</f>
        <v/>
      </c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2" t="s">
        <v>10</v>
      </c>
      <c r="BB3" s="92"/>
      <c r="BC3" s="92"/>
      <c r="BD3" s="92"/>
      <c r="BE3" s="92"/>
      <c r="BF3" s="92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4"/>
    </row>
    <row r="4" spans="1:69" s="6" customFormat="1" ht="15" customHeight="1">
      <c r="A4" s="95" t="s">
        <v>22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7"/>
    </row>
    <row r="5" spans="1:69" s="6" customFormat="1" ht="15" customHeight="1">
      <c r="A5" s="7"/>
      <c r="BQ5" s="8"/>
    </row>
    <row r="6" spans="1:69" s="6" customFormat="1" ht="15" customHeight="1">
      <c r="A6" s="7"/>
      <c r="C6" s="28" t="s">
        <v>38</v>
      </c>
      <c r="BQ6" s="8"/>
    </row>
    <row r="7" spans="1:69" s="6" customFormat="1" ht="15" customHeight="1">
      <c r="A7" s="7"/>
      <c r="D7" s="28" t="s">
        <v>39</v>
      </c>
      <c r="BQ7" s="8"/>
    </row>
    <row r="8" spans="1:69" s="6" customFormat="1" ht="15" customHeight="1">
      <c r="A8" s="7"/>
      <c r="AN8" s="26"/>
      <c r="AO8" s="27"/>
      <c r="AP8" s="27"/>
      <c r="AQ8" s="27"/>
      <c r="AR8" s="27"/>
      <c r="AS8" s="27"/>
      <c r="AT8" s="27"/>
      <c r="AU8" s="27"/>
      <c r="AV8" s="27"/>
      <c r="AW8" s="27"/>
      <c r="AX8" s="27"/>
      <c r="BQ8" s="8"/>
    </row>
    <row r="9" spans="1:69" s="6" customFormat="1" ht="15" customHeight="1">
      <c r="A9" s="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BQ9" s="8"/>
    </row>
    <row r="10" spans="1:69" s="6" customFormat="1" ht="15" customHeight="1">
      <c r="A10" s="7"/>
      <c r="BQ10" s="8"/>
    </row>
    <row r="11" spans="1:69" s="6" customFormat="1" ht="15" customHeight="1">
      <c r="A11" s="7"/>
      <c r="BQ11" s="8"/>
    </row>
    <row r="12" spans="1:69" s="6" customFormat="1" ht="15" customHeight="1">
      <c r="A12" s="7"/>
      <c r="BQ12" s="8"/>
    </row>
    <row r="13" spans="1:69" s="6" customFormat="1" ht="15" customHeight="1">
      <c r="A13" s="7"/>
      <c r="BQ13" s="8"/>
    </row>
    <row r="14" spans="1:69" s="6" customFormat="1" ht="15" customHeight="1">
      <c r="A14" s="7"/>
      <c r="BQ14" s="8"/>
    </row>
    <row r="15" spans="1:69" s="6" customFormat="1" ht="15" customHeight="1">
      <c r="A15" s="7"/>
      <c r="BQ15" s="8"/>
    </row>
    <row r="16" spans="1:69" s="6" customFormat="1" ht="15" customHeight="1">
      <c r="A16" s="7"/>
      <c r="BQ16" s="8"/>
    </row>
    <row r="17" spans="1:69" s="6" customFormat="1" ht="15" customHeight="1">
      <c r="A17" s="7"/>
      <c r="BQ17" s="8"/>
    </row>
    <row r="18" spans="1:69" s="6" customFormat="1" ht="15" customHeight="1">
      <c r="A18" s="7"/>
      <c r="BQ18" s="8"/>
    </row>
    <row r="19" spans="1:69" s="6" customFormat="1" ht="15" customHeight="1">
      <c r="A19" s="7"/>
      <c r="BQ19" s="8"/>
    </row>
    <row r="20" spans="1:69" s="6" customFormat="1" ht="15" customHeight="1">
      <c r="A20" s="7"/>
      <c r="BQ20" s="8"/>
    </row>
    <row r="21" spans="1:69" s="6" customFormat="1" ht="15" customHeight="1">
      <c r="A21" s="7"/>
      <c r="BQ21" s="8"/>
    </row>
    <row r="22" spans="1:69" s="6" customFormat="1" ht="15" customHeight="1">
      <c r="A22" s="7"/>
      <c r="BQ22" s="8"/>
    </row>
    <row r="23" spans="1:69" s="6" customFormat="1" ht="15" customHeight="1">
      <c r="A23" s="7"/>
      <c r="BQ23" s="8"/>
    </row>
    <row r="24" spans="1:69" s="6" customFormat="1" ht="15" customHeight="1">
      <c r="A24" s="7"/>
      <c r="BQ24" s="8"/>
    </row>
    <row r="25" spans="1:69" s="6" customFormat="1" ht="15" customHeight="1">
      <c r="A25" s="7"/>
      <c r="BQ25" s="8"/>
    </row>
    <row r="26" spans="1:69" s="6" customFormat="1" ht="15" customHeight="1">
      <c r="A26" s="7"/>
      <c r="BQ26" s="8"/>
    </row>
    <row r="27" spans="1:69" s="6" customFormat="1" ht="15" customHeight="1">
      <c r="A27" s="7"/>
      <c r="BQ27" s="8"/>
    </row>
    <row r="28" spans="1:69" s="6" customFormat="1" ht="15" customHeight="1">
      <c r="A28" s="7"/>
      <c r="BQ28" s="8"/>
    </row>
    <row r="29" spans="1:69" s="6" customFormat="1" ht="15" customHeight="1">
      <c r="A29" s="7"/>
      <c r="BQ29" s="8"/>
    </row>
    <row r="30" spans="1:69" s="6" customFormat="1" ht="15" customHeight="1">
      <c r="A30" s="7"/>
      <c r="BQ30" s="8"/>
    </row>
    <row r="31" spans="1:69" s="6" customFormat="1" ht="15" customHeight="1">
      <c r="A31" s="7"/>
      <c r="BQ31" s="8"/>
    </row>
    <row r="32" spans="1:69" s="6" customFormat="1" ht="15" customHeight="1">
      <c r="A32" s="7"/>
      <c r="BQ32" s="8"/>
    </row>
    <row r="33" spans="1:69" s="6" customFormat="1" ht="15" customHeight="1">
      <c r="A33" s="7"/>
      <c r="BQ33" s="8"/>
    </row>
    <row r="34" spans="1:69" s="6" customFormat="1" ht="15" customHeight="1">
      <c r="A34" s="7"/>
      <c r="BQ34" s="8"/>
    </row>
    <row r="35" spans="1:69" s="6" customFormat="1" ht="15" customHeight="1">
      <c r="A35" s="7"/>
      <c r="BQ35" s="8"/>
    </row>
    <row r="36" spans="1:69" s="6" customFormat="1" ht="15" customHeight="1">
      <c r="A36" s="7"/>
      <c r="BQ36" s="8"/>
    </row>
    <row r="37" spans="1:69" s="6" customFormat="1" ht="15" customHeight="1">
      <c r="A37" s="7"/>
      <c r="BQ37" s="8"/>
    </row>
    <row r="38" spans="1:69" s="6" customFormat="1" ht="15" customHeight="1" thickBot="1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7"/>
    </row>
  </sheetData>
  <mergeCells count="14">
    <mergeCell ref="A4:BQ4"/>
    <mergeCell ref="BA2:BF2"/>
    <mergeCell ref="BG2:BQ2"/>
    <mergeCell ref="AJ3:AO3"/>
    <mergeCell ref="A1:AI3"/>
    <mergeCell ref="BA3:BF3"/>
    <mergeCell ref="BG3:BQ3"/>
    <mergeCell ref="AP1:AZ1"/>
    <mergeCell ref="AJ2:AO2"/>
    <mergeCell ref="AJ1:AO1"/>
    <mergeCell ref="AP2:AZ2"/>
    <mergeCell ref="AP3:AZ3"/>
    <mergeCell ref="BG1:BQ1"/>
    <mergeCell ref="BA1:BF1"/>
  </mergeCells>
  <phoneticPr fontId="2"/>
  <pageMargins left="0.19685039370078741" right="0.19685039370078741" top="0.59055118110236227" bottom="0.39370078740157483" header="0.31496062992125984" footer="0.11811023622047245"/>
  <pageSetup paperSize="9" scale="85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2015 Rhizome Inc.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基本情報</vt:lpstr>
      <vt:lpstr>表紙</vt:lpstr>
      <vt:lpstr>改訂履歴</vt:lpstr>
      <vt:lpstr>システム概要</vt:lpstr>
      <vt:lpstr>機能一覧</vt:lpstr>
      <vt:lpstr>画面遷移図</vt:lpstr>
      <vt:lpstr>画面遷移図!Print_Area</vt:lpstr>
      <vt:lpstr>表紙!Print_Area</vt:lpstr>
      <vt:lpstr>システム概要!Print_Titles</vt:lpstr>
      <vt:lpstr>画面遷移図!Print_Titles</vt:lpstr>
      <vt:lpstr>機能一覧!Print_Titles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湯浅 貴大</cp:lastModifiedBy>
  <cp:lastPrinted>2017-10-02T02:08:19Z</cp:lastPrinted>
  <dcterms:created xsi:type="dcterms:W3CDTF">2013-04-01T06:01:35Z</dcterms:created>
  <dcterms:modified xsi:type="dcterms:W3CDTF">2026-07-22T01:45:40Z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df1db8fd-ae41-41e1-8ecc-7bd9e0e057bb</vt:lpwstr>
  </property>
</Properties>
</file>