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pleiades\2026-03\9月研修\EM-System\設計書\"/>
    </mc:Choice>
  </mc:AlternateContent>
  <xr:revisionPtr revIDLastSave="0" documentId="13_ncr:1_{3D17E559-9D24-4671-9254-DA542A986BD6}" xr6:coauthVersionLast="47" xr6:coauthVersionMax="47" xr10:uidLastSave="{00000000-0000-0000-0000-000000000000}"/>
  <bookViews>
    <workbookView xWindow="-120" yWindow="-120" windowWidth="29040" windowHeight="15720" tabRatio="500" firstSheet="1" activeTab="4" xr2:uid="{00000000-000D-0000-FFFF-FFFF00000000}"/>
  </bookViews>
  <sheets>
    <sheet name="基本情報" sheetId="7" state="hidden" r:id="rId1"/>
    <sheet name="表紙" sheetId="8" r:id="rId2"/>
    <sheet name="改訂履歴" sheetId="6" r:id="rId3"/>
    <sheet name="テーブル一覧" sheetId="9" r:id="rId4"/>
    <sheet name="社員マスタ" sheetId="3" r:id="rId5"/>
    <sheet name="課マスタ" sheetId="10" r:id="rId6"/>
    <sheet name="部マスタ" sheetId="5" r:id="rId7"/>
    <sheet name="本部マスタ" sheetId="11" r:id="rId8"/>
  </sheets>
  <definedNames>
    <definedName name="a" hidden="1">{"'画面遷移概要'!$G$13:$I$13"}</definedName>
    <definedName name="HTML_CodePage" hidden="1">932</definedName>
    <definedName name="HTML_Control" hidden="1">{"'画面遷移概要'!$G$13:$I$13"}</definedName>
    <definedName name="HTML_Description" hidden="1">""</definedName>
    <definedName name="HTML_Email" hidden="1">""</definedName>
    <definedName name="HTML_Header" hidden="1">"画面遷移概要"</definedName>
    <definedName name="HTML_LastUpdate" hidden="1">"97/09/10"</definedName>
    <definedName name="HTML_LineAfter" hidden="1">FALSE</definedName>
    <definedName name="HTML_LineBefore" hidden="1">FALSE</definedName>
    <definedName name="HTML_Name" hidden="1">"海老原太郎"</definedName>
    <definedName name="HTML_OBDlg2" hidden="1">TRUE</definedName>
    <definedName name="HTML_OBDlg4" hidden="1">TRUE</definedName>
    <definedName name="HTML_OS" hidden="1">0</definedName>
    <definedName name="HTML_PathFile" hidden="1">"C:\WINNT\Profiles\ebihara\ﾃﾞｽｸﾄｯﾌﾟ\MyHTML.htm"</definedName>
    <definedName name="HTML_Title" hidden="1">"画面遷移"</definedName>
    <definedName name="_xlnm.Print_Area" localSheetId="3">テーブル一覧!$A$1:$E$21</definedName>
    <definedName name="_xlnm.Print_Area" localSheetId="0">基本情報!#REF!</definedName>
    <definedName name="_xlnm.Print_Area" localSheetId="4">社員マスタ!$A$1:$H$25</definedName>
    <definedName name="_xlnm.Print_Area" localSheetId="1">表紙!$A$1:$AY$34</definedName>
  </definedName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5" i="8" l="1"/>
  <c r="D10" i="8"/>
  <c r="D17" i="8"/>
  <c r="J3" i="6" s="1"/>
</calcChain>
</file>

<file path=xl/sharedStrings.xml><?xml version="1.0" encoding="utf-8"?>
<sst xmlns="http://schemas.openxmlformats.org/spreadsheetml/2006/main" count="226" uniqueCount="127">
  <si>
    <t>テーブル論理名</t>
    <rPh sb="4" eb="7">
      <t>ロンリメイ</t>
    </rPh>
    <phoneticPr fontId="2"/>
  </si>
  <si>
    <t>テーブル物理名</t>
    <rPh sb="4" eb="6">
      <t>ブツリ</t>
    </rPh>
    <rPh sb="6" eb="7">
      <t>メイ</t>
    </rPh>
    <phoneticPr fontId="2"/>
  </si>
  <si>
    <t>主キー</t>
    <rPh sb="0" eb="1">
      <t>シュ</t>
    </rPh>
    <phoneticPr fontId="2"/>
  </si>
  <si>
    <t>外部キー</t>
    <rPh sb="0" eb="2">
      <t>ガイブ</t>
    </rPh>
    <phoneticPr fontId="2"/>
  </si>
  <si>
    <t>インデックス</t>
    <phoneticPr fontId="2"/>
  </si>
  <si>
    <t>カラム論理名</t>
    <rPh sb="3" eb="6">
      <t>ロンリメイ</t>
    </rPh>
    <phoneticPr fontId="2"/>
  </si>
  <si>
    <t>カラム物理名</t>
    <rPh sb="3" eb="5">
      <t>ブツリ</t>
    </rPh>
    <rPh sb="5" eb="6">
      <t>メイ</t>
    </rPh>
    <phoneticPr fontId="2"/>
  </si>
  <si>
    <t>データ型</t>
    <rPh sb="3" eb="4">
      <t>ガタ</t>
    </rPh>
    <phoneticPr fontId="2"/>
  </si>
  <si>
    <t>Null</t>
    <phoneticPr fontId="2"/>
  </si>
  <si>
    <t>Default</t>
    <phoneticPr fontId="2"/>
  </si>
  <si>
    <t>備考</t>
    <rPh sb="0" eb="2">
      <t>ビコウ</t>
    </rPh>
    <phoneticPr fontId="2"/>
  </si>
  <si>
    <t>ユーザID</t>
    <phoneticPr fontId="2"/>
  </si>
  <si>
    <t>ユーザ名</t>
    <rPh sb="3" eb="4">
      <t>メイ</t>
    </rPh>
    <phoneticPr fontId="2"/>
  </si>
  <si>
    <t>ユーザ名ふりがな</t>
    <rPh sb="3" eb="4">
      <t>メイ</t>
    </rPh>
    <phoneticPr fontId="2"/>
  </si>
  <si>
    <t>メールアドレス</t>
    <phoneticPr fontId="2"/>
  </si>
  <si>
    <t>パスワード</t>
    <phoneticPr fontId="2"/>
  </si>
  <si>
    <t>部署ID</t>
    <rPh sb="0" eb="2">
      <t>ブショ</t>
    </rPh>
    <phoneticPr fontId="2"/>
  </si>
  <si>
    <t>id_employee</t>
    <phoneticPr fontId="2"/>
  </si>
  <si>
    <t>nm_employee</t>
    <phoneticPr fontId="2"/>
  </si>
  <si>
    <t>kn_employee</t>
    <phoneticPr fontId="2"/>
  </si>
  <si>
    <t>mail_address</t>
    <phoneticPr fontId="2"/>
  </si>
  <si>
    <t>password</t>
    <phoneticPr fontId="2"/>
  </si>
  <si>
    <t>id_department</t>
    <phoneticPr fontId="2"/>
  </si>
  <si>
    <t>int auto_increment</t>
    <phoneticPr fontId="2"/>
  </si>
  <si>
    <t>varchar(50)</t>
    <phoneticPr fontId="2"/>
  </si>
  <si>
    <t>varchar(100)</t>
    <phoneticPr fontId="2"/>
  </si>
  <si>
    <t>varchar(10)</t>
    <phoneticPr fontId="2"/>
  </si>
  <si>
    <t>int</t>
    <phoneticPr fontId="2"/>
  </si>
  <si>
    <t>No</t>
    <phoneticPr fontId="2"/>
  </si>
  <si>
    <t>No</t>
    <phoneticPr fontId="2"/>
  </si>
  <si>
    <t>No</t>
    <phoneticPr fontId="2"/>
  </si>
  <si>
    <t>No</t>
    <phoneticPr fontId="2"/>
  </si>
  <si>
    <t>employee</t>
    <phoneticPr fontId="2"/>
  </si>
  <si>
    <t>社員マスタ</t>
    <rPh sb="0" eb="2">
      <t>シャイン</t>
    </rPh>
    <phoneticPr fontId="2"/>
  </si>
  <si>
    <t>id_employee</t>
    <phoneticPr fontId="2"/>
  </si>
  <si>
    <t>&lt;&lt;</t>
    <phoneticPr fontId="2"/>
  </si>
  <si>
    <t>U</t>
    <phoneticPr fontId="2"/>
  </si>
  <si>
    <t>Status</t>
    <phoneticPr fontId="2"/>
  </si>
  <si>
    <t>id_department department(id_department)</t>
    <phoneticPr fontId="2"/>
  </si>
  <si>
    <t>N</t>
    <phoneticPr fontId="2"/>
  </si>
  <si>
    <t>Y</t>
    <phoneticPr fontId="2"/>
  </si>
  <si>
    <t>-</t>
    <phoneticPr fontId="2"/>
  </si>
  <si>
    <t>idx1(mail_address)</t>
    <phoneticPr fontId="2"/>
  </si>
  <si>
    <t>departmet</t>
    <phoneticPr fontId="2"/>
  </si>
  <si>
    <t>部署マスタ</t>
    <rPh sb="0" eb="2">
      <t>ブショ</t>
    </rPh>
    <phoneticPr fontId="2"/>
  </si>
  <si>
    <t>id_department</t>
    <phoneticPr fontId="2"/>
  </si>
  <si>
    <t>部署名</t>
    <rPh sb="0" eb="3">
      <t>ブショメイ</t>
    </rPh>
    <phoneticPr fontId="2"/>
  </si>
  <si>
    <t>nm_department</t>
    <phoneticPr fontId="2"/>
  </si>
  <si>
    <t>改訂履歴</t>
    <rPh sb="0" eb="2">
      <t>カイテイ</t>
    </rPh>
    <rPh sb="2" eb="4">
      <t>リレキ</t>
    </rPh>
    <phoneticPr fontId="2"/>
  </si>
  <si>
    <t>版数</t>
    <rPh sb="0" eb="2">
      <t>ハンスウ</t>
    </rPh>
    <phoneticPr fontId="2"/>
  </si>
  <si>
    <t>日付</t>
    <rPh sb="0" eb="2">
      <t>ヒヅケ</t>
    </rPh>
    <phoneticPr fontId="2"/>
  </si>
  <si>
    <t>内容</t>
    <rPh sb="0" eb="2">
      <t>ナイヨウ</t>
    </rPh>
    <phoneticPr fontId="2"/>
  </si>
  <si>
    <t>作成者</t>
    <rPh sb="0" eb="3">
      <t>サクセイシャ</t>
    </rPh>
    <phoneticPr fontId="2"/>
  </si>
  <si>
    <t>承認者</t>
    <rPh sb="0" eb="2">
      <t>ショウニン</t>
    </rPh>
    <rPh sb="2" eb="3">
      <t>シャ</t>
    </rPh>
    <phoneticPr fontId="2"/>
  </si>
  <si>
    <t>新規作成</t>
    <rPh sb="0" eb="2">
      <t>シンキ</t>
    </rPh>
    <rPh sb="2" eb="4">
      <t>サクセイ</t>
    </rPh>
    <phoneticPr fontId="2"/>
  </si>
  <si>
    <t>山田</t>
    <rPh sb="0" eb="2">
      <t>ヤマダ</t>
    </rPh>
    <phoneticPr fontId="2"/>
  </si>
  <si>
    <t>項目名称</t>
    <rPh sb="0" eb="2">
      <t>コウモク</t>
    </rPh>
    <rPh sb="2" eb="4">
      <t>メイショウ</t>
    </rPh>
    <phoneticPr fontId="2"/>
  </si>
  <si>
    <t>項目値</t>
    <rPh sb="0" eb="2">
      <t>コウモク</t>
    </rPh>
    <rPh sb="2" eb="3">
      <t>アタイ</t>
    </rPh>
    <phoneticPr fontId="2"/>
  </si>
  <si>
    <t>プロジェクトコード</t>
    <phoneticPr fontId="2"/>
  </si>
  <si>
    <t>EM-System</t>
    <phoneticPr fontId="2"/>
  </si>
  <si>
    <t>設計書名</t>
    <rPh sb="0" eb="3">
      <t>セッケイショ</t>
    </rPh>
    <rPh sb="3" eb="4">
      <t>メイ</t>
    </rPh>
    <phoneticPr fontId="2"/>
  </si>
  <si>
    <t>プロジェクト名称</t>
    <rPh sb="6" eb="8">
      <t>メイショウ</t>
    </rPh>
    <phoneticPr fontId="2"/>
  </si>
  <si>
    <t>PL：</t>
    <phoneticPr fontId="2"/>
  </si>
  <si>
    <t>山田　太郎</t>
    <rPh sb="0" eb="2">
      <t>ヤマダ</t>
    </rPh>
    <rPh sb="3" eb="5">
      <t>タロウ</t>
    </rPh>
    <phoneticPr fontId="2"/>
  </si>
  <si>
    <t>サブシステム名称</t>
    <rPh sb="6" eb="8">
      <t>メイショウ</t>
    </rPh>
    <phoneticPr fontId="2"/>
  </si>
  <si>
    <t>社員情報管理システム</t>
    <rPh sb="0" eb="2">
      <t>シャイン</t>
    </rPh>
    <rPh sb="2" eb="4">
      <t>ジョウホウ</t>
    </rPh>
    <rPh sb="4" eb="6">
      <t>カンリ</t>
    </rPh>
    <phoneticPr fontId="2"/>
  </si>
  <si>
    <t>SL：</t>
    <phoneticPr fontId="2"/>
  </si>
  <si>
    <t>佐藤　二郎</t>
    <rPh sb="0" eb="2">
      <t>サトウ</t>
    </rPh>
    <rPh sb="3" eb="5">
      <t>ジロウ</t>
    </rPh>
    <phoneticPr fontId="2"/>
  </si>
  <si>
    <t>M：</t>
    <phoneticPr fontId="2"/>
  </si>
  <si>
    <t>小林　三郎</t>
    <rPh sb="0" eb="2">
      <t>コバヤシ</t>
    </rPh>
    <rPh sb="3" eb="5">
      <t>サブロウ</t>
    </rPh>
    <phoneticPr fontId="2"/>
  </si>
  <si>
    <t>山田　四郎</t>
    <rPh sb="0" eb="2">
      <t>ヤマダ</t>
    </rPh>
    <rPh sb="3" eb="5">
      <t>シロウ</t>
    </rPh>
    <phoneticPr fontId="2"/>
  </si>
  <si>
    <t>佐藤　五郎</t>
    <rPh sb="0" eb="2">
      <t>サトウ</t>
    </rPh>
    <rPh sb="3" eb="5">
      <t>ゴロウ</t>
    </rPh>
    <phoneticPr fontId="2"/>
  </si>
  <si>
    <t>小林　六郎</t>
    <rPh sb="0" eb="2">
      <t>コバヤシ</t>
    </rPh>
    <rPh sb="3" eb="5">
      <t>ロクロウ</t>
    </rPh>
    <phoneticPr fontId="2"/>
  </si>
  <si>
    <t>テーブル定義書</t>
    <rPh sb="4" eb="7">
      <t>テイギショ</t>
    </rPh>
    <phoneticPr fontId="2"/>
  </si>
  <si>
    <t>テーブル一覧</t>
    <rPh sb="4" eb="6">
      <t>イチラン</t>
    </rPh>
    <phoneticPr fontId="2"/>
  </si>
  <si>
    <t>概要</t>
    <rPh sb="0" eb="2">
      <t>ガイヨウ</t>
    </rPh>
    <phoneticPr fontId="2"/>
  </si>
  <si>
    <t>employee</t>
    <phoneticPr fontId="2"/>
  </si>
  <si>
    <t>department</t>
    <phoneticPr fontId="2"/>
  </si>
  <si>
    <t>社員情報を格納</t>
    <rPh sb="0" eb="2">
      <t>シャイン</t>
    </rPh>
    <rPh sb="2" eb="4">
      <t>ジョウホウ</t>
    </rPh>
    <rPh sb="5" eb="7">
      <t>カクノウ</t>
    </rPh>
    <phoneticPr fontId="2"/>
  </si>
  <si>
    <t>＞＞</t>
    <phoneticPr fontId="2"/>
  </si>
  <si>
    <t>管理者権限</t>
    <rPh sb="0" eb="3">
      <t>カンリシャ</t>
    </rPh>
    <rPh sb="3" eb="5">
      <t>ケンゲン</t>
    </rPh>
    <phoneticPr fontId="2"/>
  </si>
  <si>
    <t>admin_auth</t>
    <phoneticPr fontId="2"/>
  </si>
  <si>
    <t>山本</t>
    <rPh sb="0" eb="2">
      <t>ヤマモト</t>
    </rPh>
    <phoneticPr fontId="2"/>
  </si>
  <si>
    <t>入社日時</t>
    <rPh sb="0" eb="2">
      <t>ニュウシャ</t>
    </rPh>
    <rPh sb="2" eb="4">
      <t>ニチジ</t>
    </rPh>
    <phoneticPr fontId="2"/>
  </si>
  <si>
    <t>hire_date</t>
    <phoneticPr fontId="2"/>
  </si>
  <si>
    <t>date</t>
    <phoneticPr fontId="2"/>
  </si>
  <si>
    <t>No</t>
    <phoneticPr fontId="2"/>
  </si>
  <si>
    <t>社員テーブルの項目に入社年月日の追加（赤字で表記）</t>
    <rPh sb="0" eb="2">
      <t>シャイン</t>
    </rPh>
    <rPh sb="7" eb="9">
      <t>コウモク</t>
    </rPh>
    <rPh sb="10" eb="12">
      <t>ニュウシャ</t>
    </rPh>
    <rPh sb="12" eb="15">
      <t>ネンガッピ</t>
    </rPh>
    <rPh sb="16" eb="18">
      <t>ツイカ</t>
    </rPh>
    <rPh sb="19" eb="21">
      <t>アカジ</t>
    </rPh>
    <rPh sb="22" eb="24">
      <t>ヒョウキ</t>
    </rPh>
    <phoneticPr fontId="2"/>
  </si>
  <si>
    <t>山本</t>
    <rPh sb="0" eb="2">
      <t>ヤマモト</t>
    </rPh>
    <phoneticPr fontId="2"/>
  </si>
  <si>
    <t>課マスタ</t>
    <rPh sb="0" eb="1">
      <t>カ</t>
    </rPh>
    <phoneticPr fontId="2"/>
  </si>
  <si>
    <t>本部マスタ</t>
    <rPh sb="0" eb="2">
      <t>ホンブ</t>
    </rPh>
    <phoneticPr fontId="2"/>
  </si>
  <si>
    <t>課情報を格納</t>
    <rPh sb="0" eb="1">
      <t>カ</t>
    </rPh>
    <rPh sb="1" eb="3">
      <t>ジョウホウ</t>
    </rPh>
    <rPh sb="4" eb="6">
      <t>カクノウ</t>
    </rPh>
    <phoneticPr fontId="2"/>
  </si>
  <si>
    <t>本部情報を格納</t>
    <rPh sb="0" eb="2">
      <t>ホンブ</t>
    </rPh>
    <rPh sb="2" eb="4">
      <t>ジョウホウ</t>
    </rPh>
    <rPh sb="5" eb="7">
      <t>カクノウ</t>
    </rPh>
    <phoneticPr fontId="2"/>
  </si>
  <si>
    <t>division</t>
    <phoneticPr fontId="2"/>
  </si>
  <si>
    <t>headquarters</t>
    <phoneticPr fontId="2"/>
  </si>
  <si>
    <t>headquarters</t>
    <phoneticPr fontId="2"/>
  </si>
  <si>
    <t>本部マスタ</t>
    <rPh sb="0" eb="2">
      <t>ホンブ</t>
    </rPh>
    <phoneticPr fontId="2"/>
  </si>
  <si>
    <t>id_headquarters</t>
    <phoneticPr fontId="2"/>
  </si>
  <si>
    <t>部マスタ</t>
    <rPh sb="0" eb="1">
      <t>ブ</t>
    </rPh>
    <phoneticPr fontId="2"/>
  </si>
  <si>
    <t>部情報を格納</t>
    <rPh sb="0" eb="1">
      <t>ブ</t>
    </rPh>
    <rPh sb="1" eb="3">
      <t>ジョウホウ</t>
    </rPh>
    <rPh sb="4" eb="6">
      <t>カクノウ</t>
    </rPh>
    <phoneticPr fontId="2"/>
  </si>
  <si>
    <t>部署マスタの削除、課マスタ・本部マスタ・部マスタの追加（青字で表記）</t>
    <rPh sb="0" eb="2">
      <t>ブショ</t>
    </rPh>
    <rPh sb="6" eb="8">
      <t>サクジョ</t>
    </rPh>
    <rPh sb="9" eb="10">
      <t>カ</t>
    </rPh>
    <rPh sb="14" eb="16">
      <t>ホンブ</t>
    </rPh>
    <rPh sb="20" eb="21">
      <t>ブ</t>
    </rPh>
    <rPh sb="25" eb="27">
      <t>ツイカ</t>
    </rPh>
    <rPh sb="28" eb="30">
      <t>アオジ</t>
    </rPh>
    <rPh sb="31" eb="33">
      <t>ヒョウキ</t>
    </rPh>
    <phoneticPr fontId="2"/>
  </si>
  <si>
    <t>課マスタ</t>
    <rPh sb="0" eb="1">
      <t>カ</t>
    </rPh>
    <phoneticPr fontId="2"/>
  </si>
  <si>
    <t>id_division</t>
    <phoneticPr fontId="2"/>
  </si>
  <si>
    <t>nm_headquarters</t>
    <phoneticPr fontId="2"/>
  </si>
  <si>
    <t>本部ID</t>
    <rPh sb="0" eb="2">
      <t>ホンブ</t>
    </rPh>
    <phoneticPr fontId="2"/>
  </si>
  <si>
    <t>本部名</t>
    <rPh sb="0" eb="2">
      <t>ホンブ</t>
    </rPh>
    <rPh sb="2" eb="3">
      <t>メイ</t>
    </rPh>
    <phoneticPr fontId="2"/>
  </si>
  <si>
    <t>id_headquarters headquarters(id_headquarters)</t>
    <phoneticPr fontId="2"/>
  </si>
  <si>
    <t>本部ID</t>
    <rPh sb="0" eb="2">
      <t>ホンブ</t>
    </rPh>
    <phoneticPr fontId="2"/>
  </si>
  <si>
    <t>id_headquarters</t>
    <phoneticPr fontId="2"/>
  </si>
  <si>
    <t>No</t>
    <phoneticPr fontId="2"/>
  </si>
  <si>
    <t xml:space="preserve">int </t>
    <phoneticPr fontId="2"/>
  </si>
  <si>
    <t>表示・非表示フラグ</t>
    <rPh sb="0" eb="2">
      <t>ヒョウジ</t>
    </rPh>
    <rPh sb="3" eb="6">
      <t>ヒヒョウジ</t>
    </rPh>
    <phoneticPr fontId="2"/>
  </si>
  <si>
    <t>表示・非表示フラグ</t>
    <rPh sb="0" eb="2">
      <t>ヒョウジ</t>
    </rPh>
    <rPh sb="3" eb="6">
      <t>ヒヒョウジ</t>
    </rPh>
    <phoneticPr fontId="2"/>
  </si>
  <si>
    <t>is_display</t>
    <phoneticPr fontId="2"/>
  </si>
  <si>
    <t>is_display</t>
    <phoneticPr fontId="2"/>
  </si>
  <si>
    <t>int</t>
    <phoneticPr fontId="2"/>
  </si>
  <si>
    <t>課ID</t>
    <rPh sb="0" eb="1">
      <t>カ</t>
    </rPh>
    <phoneticPr fontId="2"/>
  </si>
  <si>
    <t>課名</t>
    <rPh sb="0" eb="1">
      <t>カ</t>
    </rPh>
    <rPh sb="1" eb="2">
      <t>メイ</t>
    </rPh>
    <phoneticPr fontId="2"/>
  </si>
  <si>
    <t>部ID</t>
    <rPh sb="0" eb="1">
      <t>ブ</t>
    </rPh>
    <phoneticPr fontId="2"/>
  </si>
  <si>
    <t>id_division division(id_division)</t>
    <phoneticPr fontId="2"/>
  </si>
  <si>
    <t>nm_division</t>
    <phoneticPr fontId="2"/>
  </si>
  <si>
    <t>0=表示,1=非表示</t>
    <rPh sb="2" eb="4">
      <t>ヒョウジ</t>
    </rPh>
    <rPh sb="7" eb="8">
      <t>ヒ</t>
    </rPh>
    <rPh sb="8" eb="10">
      <t>ヒョウジ</t>
    </rPh>
    <phoneticPr fontId="2"/>
  </si>
  <si>
    <t>0=表示,1=非表示</t>
    <phoneticPr fontId="2"/>
  </si>
  <si>
    <t>100～</t>
    <phoneticPr fontId="2"/>
  </si>
  <si>
    <t>200～</t>
    <phoneticPr fontId="2"/>
  </si>
  <si>
    <t>300～</t>
    <phoneticPr fontId="2"/>
  </si>
  <si>
    <t>10000～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</si>
</sst>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2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b/>
      <sz val="12"/>
      <name val="Yu Gothic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sz val="10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rgb="FFC00000"/>
      <name val="Yu Gothic"/>
      <family val="2"/>
      <charset val="128"/>
      <scheme val="minor"/>
    </font>
    <font>
      <sz val="10"/>
      <color rgb="FFC00000"/>
      <name val="Yu Gothic"/>
      <family val="3"/>
      <charset val="128"/>
      <scheme val="minor"/>
    </font>
    <font>
      <sz val="10"/>
      <color theme="1"/>
      <name val="Yu Gothic"/>
      <family val="2"/>
      <charset val="128"/>
      <scheme val="minor"/>
    </font>
    <font>
      <b/>
      <sz val="12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2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12"/>
      <color theme="1" tint="0.499984740745262"/>
      <name val="メイリオ"/>
      <family val="3"/>
      <charset val="128"/>
    </font>
    <font>
      <b/>
      <sz val="18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color theme="1" tint="0.49998474074526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b/>
      <sz val="12"/>
      <color theme="1" tint="0.499984740745262"/>
      <name val="メイリオ"/>
      <family val="3"/>
      <charset val="128"/>
    </font>
    <font>
      <i/>
      <sz val="12"/>
      <name val="Yu Gothic"/>
      <family val="3"/>
      <charset val="128"/>
      <scheme val="minor"/>
    </font>
    <font>
      <sz val="12"/>
      <color theme="1" tint="0.499984740745262"/>
      <name val="Yu Gothic"/>
      <family val="3"/>
      <charset val="128"/>
      <scheme val="minor"/>
    </font>
    <font>
      <sz val="12"/>
      <color rgb="FFFF0000"/>
      <name val="Yu Gothic"/>
      <family val="3"/>
      <charset val="128"/>
      <scheme val="minor"/>
    </font>
    <font>
      <sz val="12"/>
      <color theme="1"/>
      <name val="Yu Gothic"/>
      <family val="2"/>
      <charset val="128"/>
      <scheme val="minor"/>
    </font>
    <font>
      <u/>
      <sz val="12"/>
      <color theme="1"/>
      <name val="Yu Gothic"/>
      <family val="2"/>
      <charset val="128"/>
      <scheme val="minor"/>
    </font>
    <font>
      <b/>
      <sz val="12"/>
      <color rgb="FF0070C0"/>
      <name val="Yu Gothic"/>
      <family val="3"/>
      <charset val="128"/>
      <scheme val="minor"/>
    </font>
    <font>
      <sz val="12"/>
      <color rgb="FF0070C0"/>
      <name val="Yu Gothic"/>
      <family val="3"/>
      <charset val="128"/>
      <scheme val="minor"/>
    </font>
    <font>
      <i/>
      <sz val="12"/>
      <color rgb="FF0070C0"/>
      <name val="Yu Gothic"/>
      <family val="3"/>
      <charset val="128"/>
      <scheme val="minor"/>
    </font>
    <font>
      <sz val="12"/>
      <color rgb="FF0070C0"/>
      <name val="Yu Gothic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132">
    <xf numFmtId="0" fontId="0" fillId="0" borderId="0" xfId="0"/>
    <xf numFmtId="0" fontId="4" fillId="0" borderId="0" xfId="0" applyFont="1" applyAlignment="1">
      <alignment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1" fillId="5" borderId="44" xfId="1" applyFont="1" applyFill="1" applyBorder="1" applyAlignment="1">
      <alignment horizontal="left" vertical="top"/>
    </xf>
    <xf numFmtId="0" fontId="12" fillId="5" borderId="44" xfId="1" applyFont="1" applyFill="1" applyBorder="1" applyAlignment="1">
      <alignment horizontal="left" vertical="top"/>
    </xf>
    <xf numFmtId="0" fontId="13" fillId="0" borderId="0" xfId="1" applyFont="1" applyAlignment="1">
      <alignment horizontal="left" vertical="top"/>
    </xf>
    <xf numFmtId="0" fontId="13" fillId="0" borderId="44" xfId="1" applyFont="1" applyBorder="1" applyAlignment="1">
      <alignment horizontal="left" vertical="top"/>
    </xf>
    <xf numFmtId="0" fontId="17" fillId="0" borderId="50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3" borderId="10" xfId="2" applyFont="1" applyFill="1" applyBorder="1" applyAlignment="1">
      <alignment vertical="top"/>
    </xf>
    <xf numFmtId="0" fontId="20" fillId="0" borderId="0" xfId="0" applyFont="1" applyAlignment="1">
      <alignment vertical="top"/>
    </xf>
    <xf numFmtId="0" fontId="21" fillId="3" borderId="52" xfId="0" applyFont="1" applyFill="1" applyBorder="1" applyAlignment="1">
      <alignment horizontal="center" vertical="top"/>
    </xf>
    <xf numFmtId="0" fontId="22" fillId="3" borderId="52" xfId="0" applyFont="1" applyFill="1" applyBorder="1" applyAlignment="1">
      <alignment vertical="top"/>
    </xf>
    <xf numFmtId="0" fontId="20" fillId="2" borderId="0" xfId="0" applyFont="1" applyFill="1" applyAlignment="1">
      <alignment vertical="top"/>
    </xf>
    <xf numFmtId="0" fontId="23" fillId="0" borderId="53" xfId="2" applyFont="1" applyFill="1" applyBorder="1" applyAlignment="1">
      <alignment horizontal="center"/>
    </xf>
    <xf numFmtId="0" fontId="24" fillId="0" borderId="53" xfId="0" applyFont="1" applyBorder="1"/>
    <xf numFmtId="0" fontId="20" fillId="0" borderId="53" xfId="0" applyFont="1" applyBorder="1"/>
    <xf numFmtId="0" fontId="20" fillId="0" borderId="0" xfId="0" applyFont="1"/>
    <xf numFmtId="0" fontId="20" fillId="0" borderId="54" xfId="0" applyFont="1" applyBorder="1"/>
    <xf numFmtId="0" fontId="25" fillId="0" borderId="54" xfId="0" applyFont="1" applyBorder="1" applyAlignment="1">
      <alignment horizontal="center"/>
    </xf>
    <xf numFmtId="0" fontId="26" fillId="0" borderId="3" xfId="0" applyFont="1" applyBorder="1" applyAlignment="1">
      <alignment vertical="top"/>
    </xf>
    <xf numFmtId="0" fontId="26" fillId="0" borderId="4" xfId="0" applyFont="1" applyBorder="1" applyAlignment="1">
      <alignment vertical="top"/>
    </xf>
    <xf numFmtId="0" fontId="29" fillId="0" borderId="54" xfId="2" applyFont="1" applyFill="1" applyBorder="1" applyAlignment="1">
      <alignment horizontal="center"/>
    </xf>
    <xf numFmtId="0" fontId="30" fillId="0" borderId="54" xfId="0" applyFont="1" applyBorder="1"/>
    <xf numFmtId="0" fontId="31" fillId="0" borderId="54" xfId="0" applyFont="1" applyBorder="1"/>
    <xf numFmtId="0" fontId="32" fillId="0" borderId="54" xfId="2" applyFont="1" applyFill="1" applyBorder="1" applyAlignment="1">
      <alignment horizontal="center"/>
    </xf>
    <xf numFmtId="0" fontId="27" fillId="3" borderId="10" xfId="2" applyFill="1" applyBorder="1" applyAlignment="1">
      <alignment vertical="top"/>
    </xf>
    <xf numFmtId="0" fontId="30" fillId="0" borderId="3" xfId="0" applyFont="1" applyBorder="1" applyAlignment="1">
      <alignment vertical="top"/>
    </xf>
    <xf numFmtId="0" fontId="30" fillId="0" borderId="4" xfId="0" applyFont="1" applyBorder="1" applyAlignment="1">
      <alignment vertical="top"/>
    </xf>
    <xf numFmtId="0" fontId="30" fillId="3" borderId="20" xfId="0" applyFont="1" applyFill="1" applyBorder="1" applyAlignment="1">
      <alignment horizontal="center" vertical="top"/>
    </xf>
    <xf numFmtId="0" fontId="30" fillId="0" borderId="18" xfId="0" applyFont="1" applyBorder="1" applyAlignment="1">
      <alignment horizontal="center" vertical="top"/>
    </xf>
    <xf numFmtId="0" fontId="30" fillId="0" borderId="4" xfId="0" applyFont="1" applyBorder="1" applyAlignment="1">
      <alignment horizontal="center" vertical="top"/>
    </xf>
    <xf numFmtId="0" fontId="30" fillId="0" borderId="14" xfId="0" applyFont="1" applyBorder="1" applyAlignment="1">
      <alignment vertical="top"/>
    </xf>
    <xf numFmtId="0" fontId="30" fillId="0" borderId="15" xfId="0" applyFont="1" applyBorder="1" applyAlignment="1">
      <alignment vertical="top"/>
    </xf>
    <xf numFmtId="0" fontId="30" fillId="0" borderId="7" xfId="0" applyFont="1" applyBorder="1" applyAlignment="1">
      <alignment horizontal="center" vertical="top"/>
    </xf>
    <xf numFmtId="0" fontId="17" fillId="4" borderId="44" xfId="1" applyFont="1" applyFill="1" applyBorder="1" applyAlignment="1">
      <alignment horizontal="left" vertical="center"/>
    </xf>
    <xf numFmtId="0" fontId="17" fillId="0" borderId="44" xfId="1" applyFont="1" applyBorder="1" applyAlignment="1">
      <alignment horizontal="left" vertical="center"/>
    </xf>
    <xf numFmtId="0" fontId="14" fillId="0" borderId="0" xfId="1" applyFont="1" applyAlignment="1">
      <alignment horizontal="left"/>
    </xf>
    <xf numFmtId="0" fontId="6" fillId="0" borderId="0" xfId="1" applyFont="1" applyAlignment="1">
      <alignment horizontal="right" vertical="center"/>
    </xf>
    <xf numFmtId="0" fontId="15" fillId="0" borderId="45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49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16" fillId="0" borderId="43" xfId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4" fontId="6" fillId="0" borderId="41" xfId="1" applyNumberFormat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0" xfId="1" applyFont="1" applyBorder="1" applyAlignment="1">
      <alignment horizontal="left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5" xfId="1" applyFont="1" applyBorder="1" applyAlignment="1">
      <alignment horizontal="left" vertical="center"/>
    </xf>
    <xf numFmtId="0" fontId="6" fillId="0" borderId="36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4" fontId="6" fillId="0" borderId="32" xfId="1" applyNumberFormat="1" applyFont="1" applyBorder="1" applyAlignment="1">
      <alignment horizontal="center" vertical="center"/>
    </xf>
    <xf numFmtId="0" fontId="6" fillId="0" borderId="32" xfId="1" applyFont="1" applyBorder="1" applyAlignment="1">
      <alignment horizontal="left" vertical="center"/>
    </xf>
    <xf numFmtId="0" fontId="10" fillId="0" borderId="30" xfId="1" applyFont="1" applyBorder="1">
      <alignment vertical="center"/>
    </xf>
    <xf numFmtId="0" fontId="10" fillId="0" borderId="31" xfId="1" applyFont="1" applyBorder="1">
      <alignment vertical="center"/>
    </xf>
    <xf numFmtId="0" fontId="6" fillId="0" borderId="32" xfId="1" applyFont="1" applyBorder="1" applyAlignment="1">
      <alignment horizontal="center" vertical="center"/>
    </xf>
    <xf numFmtId="0" fontId="10" fillId="0" borderId="33" xfId="1" applyFont="1" applyBorder="1">
      <alignment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22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/>
    </xf>
    <xf numFmtId="176" fontId="6" fillId="0" borderId="37" xfId="1" applyNumberFormat="1" applyFont="1" applyBorder="1" applyAlignment="1">
      <alignment horizontal="center" vertical="center"/>
    </xf>
    <xf numFmtId="14" fontId="6" fillId="0" borderId="35" xfId="1" applyNumberFormat="1" applyFont="1" applyBorder="1" applyAlignment="1">
      <alignment horizontal="center" vertical="center"/>
    </xf>
    <xf numFmtId="14" fontId="6" fillId="0" borderId="37" xfId="1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 indent="1"/>
    </xf>
    <xf numFmtId="0" fontId="19" fillId="0" borderId="51" xfId="0" applyFont="1" applyBorder="1" applyAlignment="1">
      <alignment horizontal="left" vertical="center" indent="1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30" fillId="0" borderId="4" xfId="0" applyFont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5" fillId="3" borderId="13" xfId="0" applyFont="1" applyFill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30" fillId="0" borderId="2" xfId="0" applyFont="1" applyBorder="1" applyAlignment="1">
      <alignment vertical="top"/>
    </xf>
    <xf numFmtId="0" fontId="30" fillId="0" borderId="9" xfId="0" applyFont="1" applyBorder="1" applyAlignment="1">
      <alignment vertical="top"/>
    </xf>
    <xf numFmtId="0" fontId="30" fillId="0" borderId="7" xfId="0" applyFont="1" applyBorder="1" applyAlignment="1">
      <alignment vertical="top"/>
    </xf>
    <xf numFmtId="0" fontId="30" fillId="0" borderId="5" xfId="0" applyFont="1" applyBorder="1" applyAlignment="1">
      <alignment vertical="top"/>
    </xf>
    <xf numFmtId="0" fontId="30" fillId="0" borderId="15" xfId="0" applyFont="1" applyBorder="1" applyAlignment="1">
      <alignment vertical="top"/>
    </xf>
    <xf numFmtId="0" fontId="30" fillId="0" borderId="16" xfId="0" applyFont="1" applyBorder="1" applyAlignment="1">
      <alignment vertical="top"/>
    </xf>
  </cellXfs>
  <cellStyles count="4">
    <cellStyle name="ハイパーリンク" xfId="2" builtinId="8" customBuiltin="1"/>
    <cellStyle name="標準" xfId="0" builtinId="0"/>
    <cellStyle name="標準 2" xfId="1" xr:uid="{00000000-0005-0000-0000-000002000000}"/>
    <cellStyle name="表示済みのハイパーリンク" xfId="3" builtinId="9" customBuilti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145676</xdr:colOff>
      <xdr:row>28</xdr:row>
      <xdr:rowOff>145676</xdr:rowOff>
    </xdr:from>
    <xdr:to>
      <xdr:col>31</xdr:col>
      <xdr:colOff>4705</xdr:colOff>
      <xdr:row>32</xdr:row>
      <xdr:rowOff>22411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AA285A-1F95-43AB-AB37-321228CA5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6" y="6241676"/>
          <a:ext cx="1954528" cy="638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67236</xdr:rowOff>
    </xdr:from>
    <xdr:to>
      <xdr:col>7</xdr:col>
      <xdr:colOff>33618</xdr:colOff>
      <xdr:row>3</xdr:row>
      <xdr:rowOff>4762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BB14FCD-156B-48DD-AE05-F162B3CA9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36"/>
          <a:ext cx="1557618" cy="50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zoomScale="85" zoomScaleNormal="85" zoomScaleSheetLayoutView="100" zoomScalePageLayoutView="85" workbookViewId="0">
      <selection activeCell="B4" sqref="B4"/>
    </sheetView>
  </sheetViews>
  <sheetFormatPr defaultColWidth="2.33203125" defaultRowHeight="15" customHeight="1"/>
  <cols>
    <col min="1" max="1" width="11.109375" style="28" customWidth="1"/>
    <col min="2" max="3" width="22.33203125" style="28" customWidth="1"/>
    <col min="4" max="16384" width="2.33203125" style="28"/>
  </cols>
  <sheetData>
    <row r="1" spans="1:3" ht="15" customHeight="1">
      <c r="A1" s="26" t="s">
        <v>56</v>
      </c>
      <c r="B1" s="27" t="s">
        <v>57</v>
      </c>
      <c r="C1" s="27" t="s">
        <v>10</v>
      </c>
    </row>
    <row r="2" spans="1:3" ht="15" customHeight="1">
      <c r="A2" s="29" t="s">
        <v>58</v>
      </c>
      <c r="B2" s="29" t="s">
        <v>59</v>
      </c>
      <c r="C2" s="29"/>
    </row>
    <row r="3" spans="1:3" ht="15" customHeight="1">
      <c r="A3" s="29" t="s">
        <v>60</v>
      </c>
      <c r="B3" s="29" t="s">
        <v>73</v>
      </c>
      <c r="C3" s="29"/>
    </row>
    <row r="4" spans="1:3" ht="15" customHeight="1">
      <c r="A4" s="29"/>
      <c r="B4" s="29"/>
      <c r="C4" s="29"/>
    </row>
    <row r="5" spans="1:3" ht="15" customHeight="1">
      <c r="A5" s="29"/>
      <c r="B5" s="29"/>
      <c r="C5" s="29"/>
    </row>
    <row r="6" spans="1:3" ht="15" customHeight="1">
      <c r="A6" s="29"/>
      <c r="B6" s="29"/>
      <c r="C6" s="29"/>
    </row>
    <row r="7" spans="1:3" ht="15" customHeight="1">
      <c r="A7" s="29"/>
      <c r="B7" s="29"/>
      <c r="C7" s="29"/>
    </row>
    <row r="8" spans="1:3" ht="15" customHeight="1">
      <c r="A8" s="29"/>
      <c r="B8" s="29"/>
      <c r="C8" s="29"/>
    </row>
    <row r="9" spans="1:3" ht="15" customHeight="1">
      <c r="A9" s="29"/>
      <c r="B9" s="29"/>
      <c r="C9" s="29"/>
    </row>
    <row r="10" spans="1:3" ht="15" customHeight="1">
      <c r="A10" s="29"/>
      <c r="B10" s="29"/>
      <c r="C10" s="29"/>
    </row>
    <row r="11" spans="1:3" ht="15" customHeight="1">
      <c r="A11" s="29"/>
      <c r="B11" s="29"/>
      <c r="C11" s="29"/>
    </row>
    <row r="12" spans="1:3" ht="15" customHeight="1">
      <c r="A12" s="29"/>
      <c r="B12" s="29"/>
      <c r="C12" s="29"/>
    </row>
    <row r="13" spans="1:3" ht="15" customHeight="1">
      <c r="A13" s="29"/>
      <c r="B13" s="29"/>
      <c r="C13" s="29"/>
    </row>
    <row r="14" spans="1:3" ht="15" customHeight="1">
      <c r="A14" s="29"/>
      <c r="B14" s="29"/>
      <c r="C14" s="29"/>
    </row>
    <row r="15" spans="1:3" ht="15" customHeight="1">
      <c r="A15" s="29"/>
      <c r="B15" s="29"/>
      <c r="C15" s="29"/>
    </row>
    <row r="16" spans="1:3" ht="15" customHeight="1">
      <c r="A16" s="29"/>
      <c r="B16" s="29"/>
      <c r="C16" s="29"/>
    </row>
    <row r="17" spans="1:3" ht="15" customHeight="1">
      <c r="A17" s="29"/>
      <c r="B17" s="29"/>
      <c r="C17" s="29"/>
    </row>
    <row r="18" spans="1:3" ht="15" customHeight="1">
      <c r="A18" s="29"/>
      <c r="B18" s="29"/>
      <c r="C18" s="29"/>
    </row>
    <row r="19" spans="1:3" ht="15" customHeight="1">
      <c r="A19" s="29"/>
      <c r="B19" s="29"/>
      <c r="C19" s="29"/>
    </row>
    <row r="20" spans="1:3" ht="15" customHeight="1">
      <c r="A20" s="29"/>
      <c r="B20" s="29"/>
      <c r="C20" s="29"/>
    </row>
    <row r="21" spans="1:3" ht="15" customHeight="1">
      <c r="A21" s="29"/>
      <c r="B21" s="29"/>
      <c r="C21" s="29"/>
    </row>
    <row r="22" spans="1:3" ht="15" customHeight="1">
      <c r="A22" s="29"/>
      <c r="B22" s="29"/>
      <c r="C22" s="29"/>
    </row>
    <row r="23" spans="1:3" ht="15" customHeight="1">
      <c r="A23" s="29"/>
      <c r="B23" s="29"/>
      <c r="C23" s="29"/>
    </row>
    <row r="24" spans="1:3" ht="15" customHeight="1">
      <c r="A24" s="29"/>
      <c r="B24" s="29"/>
      <c r="C24" s="29"/>
    </row>
    <row r="25" spans="1:3" ht="15" customHeight="1">
      <c r="A25" s="29"/>
      <c r="B25" s="29"/>
      <c r="C25" s="29"/>
    </row>
    <row r="26" spans="1:3" ht="15" customHeight="1">
      <c r="A26" s="29"/>
      <c r="B26" s="29"/>
      <c r="C26" s="29"/>
    </row>
    <row r="27" spans="1:3" ht="15" customHeight="1">
      <c r="A27" s="29"/>
      <c r="B27" s="29"/>
      <c r="C27" s="29"/>
    </row>
    <row r="28" spans="1:3" ht="15" customHeight="1">
      <c r="A28" s="29"/>
      <c r="B28" s="29"/>
      <c r="C28" s="29"/>
    </row>
    <row r="29" spans="1:3" ht="15" customHeight="1">
      <c r="A29" s="29"/>
      <c r="B29" s="29"/>
      <c r="C29" s="29"/>
    </row>
    <row r="30" spans="1:3" ht="15" customHeight="1">
      <c r="A30" s="29"/>
      <c r="B30" s="29"/>
      <c r="C30" s="29"/>
    </row>
    <row r="31" spans="1:3" ht="15" customHeight="1">
      <c r="A31" s="29"/>
      <c r="B31" s="29"/>
      <c r="C31" s="29"/>
    </row>
    <row r="32" spans="1:3" ht="15" customHeight="1">
      <c r="A32" s="29"/>
      <c r="B32" s="29"/>
      <c r="C32" s="29"/>
    </row>
    <row r="33" spans="1:3" ht="15" customHeight="1">
      <c r="A33" s="29"/>
      <c r="B33" s="29"/>
      <c r="C33" s="29"/>
    </row>
    <row r="34" spans="1:3" ht="15" customHeight="1">
      <c r="A34" s="29"/>
      <c r="B34" s="29"/>
      <c r="C34" s="29"/>
    </row>
    <row r="35" spans="1:3" ht="15" customHeight="1">
      <c r="A35" s="29"/>
      <c r="B35" s="29"/>
      <c r="C35" s="29"/>
    </row>
    <row r="36" spans="1:3" ht="15" customHeight="1">
      <c r="A36" s="29"/>
      <c r="B36" s="29"/>
      <c r="C36" s="29"/>
    </row>
    <row r="37" spans="1:3" ht="15" customHeight="1">
      <c r="A37" s="29"/>
      <c r="B37" s="29"/>
      <c r="C37" s="29"/>
    </row>
    <row r="38" spans="1:3" ht="15" customHeight="1">
      <c r="A38" s="29"/>
      <c r="B38" s="29"/>
      <c r="C38" s="29"/>
    </row>
  </sheetData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© 2013, Internet Initiative Japan Inc.,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30"/>
  <sheetViews>
    <sheetView showGridLines="0" view="pageBreakPreview" zoomScale="85" zoomScaleSheetLayoutView="85" workbookViewId="0"/>
  </sheetViews>
  <sheetFormatPr defaultColWidth="2.33203125" defaultRowHeight="15" customHeight="1"/>
  <cols>
    <col min="1" max="16384" width="2.33203125" style="22"/>
  </cols>
  <sheetData>
    <row r="1" spans="2:52" ht="15" customHeight="1">
      <c r="B1" s="60"/>
      <c r="C1" s="60"/>
      <c r="D1" s="60"/>
      <c r="E1" s="60"/>
      <c r="F1" s="60"/>
      <c r="G1" s="60"/>
      <c r="AW1" s="61"/>
      <c r="AX1" s="61"/>
      <c r="AY1" s="61"/>
      <c r="AZ1" s="61"/>
    </row>
    <row r="2" spans="2:52" ht="15" customHeight="1">
      <c r="B2" s="60"/>
      <c r="C2" s="60"/>
      <c r="D2" s="60"/>
      <c r="E2" s="60"/>
      <c r="F2" s="60"/>
      <c r="G2" s="60"/>
    </row>
    <row r="9" spans="2:52" ht="15" customHeight="1" thickBot="1"/>
    <row r="10" spans="2:52" ht="15" customHeight="1">
      <c r="D10" s="62" t="str">
        <f>W25 &amp; IF(W26&lt;&gt;"",CHAR(10),"") &amp; W26 &amp; IF(W27&lt;&gt;"", CHAR(10),"") &amp; W28</f>
        <v>EM-Systemプロジェクト
社員情報管理システム</v>
      </c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4"/>
    </row>
    <row r="11" spans="2:52" ht="15" customHeight="1">
      <c r="D11" s="65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7"/>
    </row>
    <row r="12" spans="2:52" ht="15" customHeight="1">
      <c r="D12" s="65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7"/>
    </row>
    <row r="13" spans="2:52" ht="15" customHeight="1">
      <c r="D13" s="65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7"/>
    </row>
    <row r="14" spans="2:52" ht="15" customHeight="1">
      <c r="D14" s="65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7"/>
    </row>
    <row r="15" spans="2:52" ht="15" customHeight="1">
      <c r="D15" s="65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7"/>
    </row>
    <row r="16" spans="2:52" ht="15" customHeight="1" thickBot="1">
      <c r="D16" s="65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7"/>
    </row>
    <row r="17" spans="4:47" ht="15" customHeight="1">
      <c r="D17" s="68" t="str">
        <f ca="1">REPLACE(LEFT(CELL("filename",$A$1),FIND(".",CELL("filename",$A$1))-1),1,FIND("[",CELL("filename",$A$1)),)</f>
        <v>テーブル定義書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70"/>
    </row>
    <row r="18" spans="4:47" ht="15" customHeight="1">
      <c r="D18" s="71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3"/>
    </row>
    <row r="19" spans="4:47" ht="15" customHeight="1" thickBot="1">
      <c r="D19" s="74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6"/>
    </row>
    <row r="25" spans="4:47" ht="15" customHeight="1">
      <c r="O25" s="58" t="s">
        <v>61</v>
      </c>
      <c r="P25" s="58"/>
      <c r="Q25" s="58"/>
      <c r="R25" s="58"/>
      <c r="S25" s="58"/>
      <c r="T25" s="58"/>
      <c r="U25" s="58"/>
      <c r="V25" s="58"/>
      <c r="W25" s="59" t="str">
        <f>CONCATENATE(基本情報!B2,"プロジェクト")</f>
        <v>EM-Systemプロジェクト</v>
      </c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N25" s="22" t="s">
        <v>62</v>
      </c>
      <c r="AP25" s="22" t="s">
        <v>63</v>
      </c>
    </row>
    <row r="26" spans="4:47" ht="15" customHeight="1">
      <c r="O26" s="58" t="s">
        <v>64</v>
      </c>
      <c r="P26" s="58"/>
      <c r="Q26" s="58"/>
      <c r="R26" s="58"/>
      <c r="S26" s="58"/>
      <c r="T26" s="58"/>
      <c r="U26" s="58"/>
      <c r="V26" s="58"/>
      <c r="W26" s="59" t="s">
        <v>65</v>
      </c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N26" s="22" t="s">
        <v>66</v>
      </c>
      <c r="AP26" s="22" t="s">
        <v>67</v>
      </c>
    </row>
    <row r="27" spans="4:47" ht="15" customHeight="1"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N27" s="22" t="s">
        <v>68</v>
      </c>
      <c r="AP27" s="22" t="s">
        <v>69</v>
      </c>
    </row>
    <row r="28" spans="4:47" ht="15" customHeight="1"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N28" s="22" t="s">
        <v>68</v>
      </c>
      <c r="AP28" s="22" t="s">
        <v>70</v>
      </c>
    </row>
    <row r="29" spans="4:47" ht="15" customHeight="1">
      <c r="AN29" s="22" t="s">
        <v>68</v>
      </c>
      <c r="AP29" s="22" t="s">
        <v>71</v>
      </c>
    </row>
    <row r="30" spans="4:47" ht="15" customHeight="1">
      <c r="AN30" s="22" t="s">
        <v>68</v>
      </c>
      <c r="AP30" s="22" t="s">
        <v>72</v>
      </c>
    </row>
  </sheetData>
  <mergeCells count="8">
    <mergeCell ref="O26:V26"/>
    <mergeCell ref="W26:AJ26"/>
    <mergeCell ref="B1:G2"/>
    <mergeCell ref="AW1:AZ1"/>
    <mergeCell ref="D10:AU16"/>
    <mergeCell ref="D17:AU19"/>
    <mergeCell ref="O25:V25"/>
    <mergeCell ref="W25:AJ2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Z34"/>
  <sheetViews>
    <sheetView showGridLines="0" view="pageBreakPreview" zoomScale="85" zoomScaleSheetLayoutView="85" workbookViewId="0">
      <selection activeCell="I8" sqref="I8:AR8"/>
    </sheetView>
  </sheetViews>
  <sheetFormatPr defaultColWidth="2.33203125" defaultRowHeight="15" customHeight="1"/>
  <cols>
    <col min="1" max="2" width="3.5546875" style="22" bestFit="1" customWidth="1"/>
    <col min="3" max="16384" width="2.33203125" style="22"/>
  </cols>
  <sheetData>
    <row r="3" spans="1:52" ht="15" customHeight="1" thickBot="1">
      <c r="I3" s="23"/>
      <c r="J3" s="23" t="str">
        <f ca="1">表紙!D17</f>
        <v>テーブル定義書</v>
      </c>
    </row>
    <row r="4" spans="1:52" s="24" customFormat="1" ht="15" customHeight="1">
      <c r="A4" s="102" t="s">
        <v>48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4"/>
    </row>
    <row r="5" spans="1:52" ht="15" customHeight="1">
      <c r="A5" s="105" t="s">
        <v>49</v>
      </c>
      <c r="B5" s="106"/>
      <c r="C5" s="106"/>
      <c r="D5" s="107" t="s">
        <v>50</v>
      </c>
      <c r="E5" s="106"/>
      <c r="F5" s="106"/>
      <c r="G5" s="106"/>
      <c r="H5" s="108"/>
      <c r="I5" s="106" t="s">
        <v>51</v>
      </c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7" t="s">
        <v>52</v>
      </c>
      <c r="AT5" s="106"/>
      <c r="AU5" s="106"/>
      <c r="AV5" s="108"/>
      <c r="AW5" s="106" t="s">
        <v>53</v>
      </c>
      <c r="AX5" s="106"/>
      <c r="AY5" s="106"/>
      <c r="AZ5" s="109"/>
    </row>
    <row r="6" spans="1:52" s="24" customFormat="1" ht="15" customHeight="1">
      <c r="A6" s="93">
        <v>1</v>
      </c>
      <c r="B6" s="94"/>
      <c r="C6" s="95"/>
      <c r="D6" s="96">
        <v>42736</v>
      </c>
      <c r="E6" s="94"/>
      <c r="F6" s="94"/>
      <c r="G6" s="94"/>
      <c r="H6" s="95"/>
      <c r="I6" s="97" t="s">
        <v>54</v>
      </c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9"/>
      <c r="AS6" s="100" t="s">
        <v>55</v>
      </c>
      <c r="AT6" s="98"/>
      <c r="AU6" s="98"/>
      <c r="AV6" s="99"/>
      <c r="AW6" s="100"/>
      <c r="AX6" s="98"/>
      <c r="AY6" s="98"/>
      <c r="AZ6" s="101"/>
    </row>
    <row r="7" spans="1:52" s="25" customFormat="1" ht="15" customHeight="1">
      <c r="A7" s="85">
        <v>1.1000000000000001</v>
      </c>
      <c r="B7" s="86"/>
      <c r="C7" s="110"/>
      <c r="D7" s="87">
        <v>46274</v>
      </c>
      <c r="E7" s="111"/>
      <c r="F7" s="111"/>
      <c r="G7" s="111"/>
      <c r="H7" s="112"/>
      <c r="I7" s="90" t="s">
        <v>87</v>
      </c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1" t="s">
        <v>82</v>
      </c>
      <c r="AT7" s="88"/>
      <c r="AU7" s="88"/>
      <c r="AV7" s="89"/>
      <c r="AW7" s="91"/>
      <c r="AX7" s="88"/>
      <c r="AY7" s="88"/>
      <c r="AZ7" s="92"/>
    </row>
    <row r="8" spans="1:52" ht="15" customHeight="1">
      <c r="A8" s="85">
        <v>1.2</v>
      </c>
      <c r="B8" s="86"/>
      <c r="C8" s="86"/>
      <c r="D8" s="87">
        <v>46276</v>
      </c>
      <c r="E8" s="88"/>
      <c r="F8" s="88"/>
      <c r="G8" s="88"/>
      <c r="H8" s="89"/>
      <c r="I8" s="90" t="s">
        <v>100</v>
      </c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1" t="s">
        <v>88</v>
      </c>
      <c r="AT8" s="88"/>
      <c r="AU8" s="88"/>
      <c r="AV8" s="89"/>
      <c r="AW8" s="91"/>
      <c r="AX8" s="88"/>
      <c r="AY8" s="88"/>
      <c r="AZ8" s="92"/>
    </row>
    <row r="9" spans="1:52" ht="15" customHeight="1">
      <c r="A9" s="85"/>
      <c r="B9" s="86"/>
      <c r="C9" s="86"/>
      <c r="D9" s="87"/>
      <c r="E9" s="88"/>
      <c r="F9" s="88"/>
      <c r="G9" s="88"/>
      <c r="H9" s="89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1"/>
      <c r="AT9" s="88"/>
      <c r="AU9" s="88"/>
      <c r="AV9" s="89"/>
      <c r="AW9" s="88"/>
      <c r="AX9" s="88"/>
      <c r="AY9" s="88"/>
      <c r="AZ9" s="92"/>
    </row>
    <row r="10" spans="1:52" ht="15" customHeight="1">
      <c r="A10" s="85"/>
      <c r="B10" s="86"/>
      <c r="C10" s="86"/>
      <c r="D10" s="87"/>
      <c r="E10" s="88"/>
      <c r="F10" s="88"/>
      <c r="G10" s="88"/>
      <c r="H10" s="89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1"/>
      <c r="AT10" s="88"/>
      <c r="AU10" s="88"/>
      <c r="AV10" s="89"/>
      <c r="AW10" s="88"/>
      <c r="AX10" s="88"/>
      <c r="AY10" s="88"/>
      <c r="AZ10" s="92"/>
    </row>
    <row r="11" spans="1:52" ht="15" customHeight="1">
      <c r="A11" s="85"/>
      <c r="B11" s="86"/>
      <c r="C11" s="86"/>
      <c r="D11" s="87"/>
      <c r="E11" s="88"/>
      <c r="F11" s="88"/>
      <c r="G11" s="88"/>
      <c r="H11" s="89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1"/>
      <c r="AT11" s="88"/>
      <c r="AU11" s="88"/>
      <c r="AV11" s="89"/>
      <c r="AW11" s="88"/>
      <c r="AX11" s="88"/>
      <c r="AY11" s="88"/>
      <c r="AZ11" s="92"/>
    </row>
    <row r="12" spans="1:52" ht="15" customHeight="1">
      <c r="A12" s="85"/>
      <c r="B12" s="86"/>
      <c r="C12" s="86"/>
      <c r="D12" s="87"/>
      <c r="E12" s="88"/>
      <c r="F12" s="88"/>
      <c r="G12" s="88"/>
      <c r="H12" s="89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1"/>
      <c r="AT12" s="88"/>
      <c r="AU12" s="88"/>
      <c r="AV12" s="89"/>
      <c r="AW12" s="88"/>
      <c r="AX12" s="88"/>
      <c r="AY12" s="88"/>
      <c r="AZ12" s="92"/>
    </row>
    <row r="13" spans="1:52" ht="15" customHeight="1">
      <c r="A13" s="85"/>
      <c r="B13" s="86"/>
      <c r="C13" s="86"/>
      <c r="D13" s="87"/>
      <c r="E13" s="88"/>
      <c r="F13" s="88"/>
      <c r="G13" s="88"/>
      <c r="H13" s="89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1"/>
      <c r="AT13" s="88"/>
      <c r="AU13" s="88"/>
      <c r="AV13" s="89"/>
      <c r="AW13" s="88"/>
      <c r="AX13" s="88"/>
      <c r="AY13" s="88"/>
      <c r="AZ13" s="92"/>
    </row>
    <row r="14" spans="1:52" ht="15" customHeight="1">
      <c r="A14" s="85"/>
      <c r="B14" s="86"/>
      <c r="C14" s="86"/>
      <c r="D14" s="87"/>
      <c r="E14" s="88"/>
      <c r="F14" s="88"/>
      <c r="G14" s="88"/>
      <c r="H14" s="89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1"/>
      <c r="AT14" s="88"/>
      <c r="AU14" s="88"/>
      <c r="AV14" s="89"/>
      <c r="AW14" s="88"/>
      <c r="AX14" s="88"/>
      <c r="AY14" s="88"/>
      <c r="AZ14" s="92"/>
    </row>
    <row r="15" spans="1:52" ht="15" customHeight="1">
      <c r="A15" s="85"/>
      <c r="B15" s="86"/>
      <c r="C15" s="86"/>
      <c r="D15" s="87"/>
      <c r="E15" s="88"/>
      <c r="F15" s="88"/>
      <c r="G15" s="88"/>
      <c r="H15" s="89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1"/>
      <c r="AT15" s="88"/>
      <c r="AU15" s="88"/>
      <c r="AV15" s="89"/>
      <c r="AW15" s="88"/>
      <c r="AX15" s="88"/>
      <c r="AY15" s="88"/>
      <c r="AZ15" s="92"/>
    </row>
    <row r="16" spans="1:52" ht="15" customHeight="1">
      <c r="A16" s="85"/>
      <c r="B16" s="86"/>
      <c r="C16" s="86"/>
      <c r="D16" s="87"/>
      <c r="E16" s="88"/>
      <c r="F16" s="88"/>
      <c r="G16" s="88"/>
      <c r="H16" s="89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1"/>
      <c r="AT16" s="88"/>
      <c r="AU16" s="88"/>
      <c r="AV16" s="89"/>
      <c r="AW16" s="88"/>
      <c r="AX16" s="88"/>
      <c r="AY16" s="88"/>
      <c r="AZ16" s="92"/>
    </row>
    <row r="17" spans="1:52" ht="15" customHeight="1">
      <c r="A17" s="85"/>
      <c r="B17" s="86"/>
      <c r="C17" s="86"/>
      <c r="D17" s="87"/>
      <c r="E17" s="88"/>
      <c r="F17" s="88"/>
      <c r="G17" s="88"/>
      <c r="H17" s="89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1"/>
      <c r="AT17" s="88"/>
      <c r="AU17" s="88"/>
      <c r="AV17" s="89"/>
      <c r="AW17" s="88"/>
      <c r="AX17" s="88"/>
      <c r="AY17" s="88"/>
      <c r="AZ17" s="92"/>
    </row>
    <row r="18" spans="1:52" ht="15" customHeight="1">
      <c r="A18" s="85"/>
      <c r="B18" s="86"/>
      <c r="C18" s="86"/>
      <c r="D18" s="87"/>
      <c r="E18" s="88"/>
      <c r="F18" s="88"/>
      <c r="G18" s="88"/>
      <c r="H18" s="89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1"/>
      <c r="AT18" s="88"/>
      <c r="AU18" s="88"/>
      <c r="AV18" s="89"/>
      <c r="AW18" s="88"/>
      <c r="AX18" s="88"/>
      <c r="AY18" s="88"/>
      <c r="AZ18" s="92"/>
    </row>
    <row r="19" spans="1:52" ht="15" customHeight="1">
      <c r="A19" s="85"/>
      <c r="B19" s="86"/>
      <c r="C19" s="86"/>
      <c r="D19" s="87"/>
      <c r="E19" s="88"/>
      <c r="F19" s="88"/>
      <c r="G19" s="88"/>
      <c r="H19" s="89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1"/>
      <c r="AT19" s="88"/>
      <c r="AU19" s="88"/>
      <c r="AV19" s="89"/>
      <c r="AW19" s="88"/>
      <c r="AX19" s="88"/>
      <c r="AY19" s="88"/>
      <c r="AZ19" s="92"/>
    </row>
    <row r="20" spans="1:52" ht="15" customHeight="1">
      <c r="A20" s="85"/>
      <c r="B20" s="86"/>
      <c r="C20" s="86"/>
      <c r="D20" s="87"/>
      <c r="E20" s="88"/>
      <c r="F20" s="88"/>
      <c r="G20" s="88"/>
      <c r="H20" s="89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1"/>
      <c r="AT20" s="88"/>
      <c r="AU20" s="88"/>
      <c r="AV20" s="89"/>
      <c r="AW20" s="88"/>
      <c r="AX20" s="88"/>
      <c r="AY20" s="88"/>
      <c r="AZ20" s="92"/>
    </row>
    <row r="21" spans="1:52" ht="15" customHeight="1">
      <c r="A21" s="85"/>
      <c r="B21" s="86"/>
      <c r="C21" s="86"/>
      <c r="D21" s="87"/>
      <c r="E21" s="88"/>
      <c r="F21" s="88"/>
      <c r="G21" s="88"/>
      <c r="H21" s="89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1"/>
      <c r="AT21" s="88"/>
      <c r="AU21" s="88"/>
      <c r="AV21" s="89"/>
      <c r="AW21" s="88"/>
      <c r="AX21" s="88"/>
      <c r="AY21" s="88"/>
      <c r="AZ21" s="92"/>
    </row>
    <row r="22" spans="1:52" ht="15" customHeight="1">
      <c r="A22" s="85"/>
      <c r="B22" s="86"/>
      <c r="C22" s="86"/>
      <c r="D22" s="87"/>
      <c r="E22" s="88"/>
      <c r="F22" s="88"/>
      <c r="G22" s="88"/>
      <c r="H22" s="89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1"/>
      <c r="AT22" s="88"/>
      <c r="AU22" s="88"/>
      <c r="AV22" s="89"/>
      <c r="AW22" s="88"/>
      <c r="AX22" s="88"/>
      <c r="AY22" s="88"/>
      <c r="AZ22" s="92"/>
    </row>
    <row r="23" spans="1:52" ht="15" customHeight="1">
      <c r="A23" s="85"/>
      <c r="B23" s="86"/>
      <c r="C23" s="86"/>
      <c r="D23" s="87"/>
      <c r="E23" s="88"/>
      <c r="F23" s="88"/>
      <c r="G23" s="88"/>
      <c r="H23" s="89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1"/>
      <c r="AT23" s="88"/>
      <c r="AU23" s="88"/>
      <c r="AV23" s="89"/>
      <c r="AW23" s="88"/>
      <c r="AX23" s="88"/>
      <c r="AY23" s="88"/>
      <c r="AZ23" s="92"/>
    </row>
    <row r="24" spans="1:52" ht="15" customHeight="1">
      <c r="A24" s="85"/>
      <c r="B24" s="86"/>
      <c r="C24" s="86"/>
      <c r="D24" s="87"/>
      <c r="E24" s="88"/>
      <c r="F24" s="88"/>
      <c r="G24" s="88"/>
      <c r="H24" s="89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1"/>
      <c r="AT24" s="88"/>
      <c r="AU24" s="88"/>
      <c r="AV24" s="89"/>
      <c r="AW24" s="88"/>
      <c r="AX24" s="88"/>
      <c r="AY24" s="88"/>
      <c r="AZ24" s="92"/>
    </row>
    <row r="25" spans="1:52" ht="15" customHeight="1">
      <c r="A25" s="85"/>
      <c r="B25" s="86"/>
      <c r="C25" s="86"/>
      <c r="D25" s="87"/>
      <c r="E25" s="88"/>
      <c r="F25" s="88"/>
      <c r="G25" s="88"/>
      <c r="H25" s="89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1"/>
      <c r="AT25" s="88"/>
      <c r="AU25" s="88"/>
      <c r="AV25" s="89"/>
      <c r="AW25" s="88"/>
      <c r="AX25" s="88"/>
      <c r="AY25" s="88"/>
      <c r="AZ25" s="92"/>
    </row>
    <row r="26" spans="1:52" ht="15" customHeight="1">
      <c r="A26" s="85"/>
      <c r="B26" s="86"/>
      <c r="C26" s="86"/>
      <c r="D26" s="87"/>
      <c r="E26" s="88"/>
      <c r="F26" s="88"/>
      <c r="G26" s="88"/>
      <c r="H26" s="89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1"/>
      <c r="AT26" s="88"/>
      <c r="AU26" s="88"/>
      <c r="AV26" s="89"/>
      <c r="AW26" s="88"/>
      <c r="AX26" s="88"/>
      <c r="AY26" s="88"/>
      <c r="AZ26" s="92"/>
    </row>
    <row r="27" spans="1:52" ht="15" customHeight="1">
      <c r="A27" s="85"/>
      <c r="B27" s="86"/>
      <c r="C27" s="86"/>
      <c r="D27" s="87"/>
      <c r="E27" s="88"/>
      <c r="F27" s="88"/>
      <c r="G27" s="88"/>
      <c r="H27" s="89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1"/>
      <c r="AT27" s="88"/>
      <c r="AU27" s="88"/>
      <c r="AV27" s="89"/>
      <c r="AW27" s="88"/>
      <c r="AX27" s="88"/>
      <c r="AY27" s="88"/>
      <c r="AZ27" s="92"/>
    </row>
    <row r="28" spans="1:52" ht="15" customHeight="1">
      <c r="A28" s="85"/>
      <c r="B28" s="86"/>
      <c r="C28" s="86"/>
      <c r="D28" s="87"/>
      <c r="E28" s="88"/>
      <c r="F28" s="88"/>
      <c r="G28" s="88"/>
      <c r="H28" s="89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1"/>
      <c r="AT28" s="88"/>
      <c r="AU28" s="88"/>
      <c r="AV28" s="89"/>
      <c r="AW28" s="88"/>
      <c r="AX28" s="88"/>
      <c r="AY28" s="88"/>
      <c r="AZ28" s="92"/>
    </row>
    <row r="29" spans="1:52" ht="15" customHeight="1">
      <c r="A29" s="85"/>
      <c r="B29" s="86"/>
      <c r="C29" s="86"/>
      <c r="D29" s="87"/>
      <c r="E29" s="88"/>
      <c r="F29" s="88"/>
      <c r="G29" s="88"/>
      <c r="H29" s="89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1"/>
      <c r="AT29" s="88"/>
      <c r="AU29" s="88"/>
      <c r="AV29" s="89"/>
      <c r="AW29" s="88"/>
      <c r="AX29" s="88"/>
      <c r="AY29" s="88"/>
      <c r="AZ29" s="92"/>
    </row>
    <row r="30" spans="1:52" ht="15" customHeight="1">
      <c r="A30" s="85"/>
      <c r="B30" s="86"/>
      <c r="C30" s="86"/>
      <c r="D30" s="87"/>
      <c r="E30" s="88"/>
      <c r="F30" s="88"/>
      <c r="G30" s="88"/>
      <c r="H30" s="89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1"/>
      <c r="AT30" s="88"/>
      <c r="AU30" s="88"/>
      <c r="AV30" s="89"/>
      <c r="AW30" s="88"/>
      <c r="AX30" s="88"/>
      <c r="AY30" s="88"/>
      <c r="AZ30" s="92"/>
    </row>
    <row r="31" spans="1:52" ht="15" customHeight="1">
      <c r="A31" s="85"/>
      <c r="B31" s="86"/>
      <c r="C31" s="86"/>
      <c r="D31" s="87"/>
      <c r="E31" s="88"/>
      <c r="F31" s="88"/>
      <c r="G31" s="88"/>
      <c r="H31" s="89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1"/>
      <c r="AT31" s="88"/>
      <c r="AU31" s="88"/>
      <c r="AV31" s="89"/>
      <c r="AW31" s="88"/>
      <c r="AX31" s="88"/>
      <c r="AY31" s="88"/>
      <c r="AZ31" s="92"/>
    </row>
    <row r="32" spans="1:52" ht="15" customHeight="1">
      <c r="A32" s="85"/>
      <c r="B32" s="86"/>
      <c r="C32" s="86"/>
      <c r="D32" s="87"/>
      <c r="E32" s="88"/>
      <c r="F32" s="88"/>
      <c r="G32" s="88"/>
      <c r="H32" s="89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1"/>
      <c r="AT32" s="88"/>
      <c r="AU32" s="88"/>
      <c r="AV32" s="89"/>
      <c r="AW32" s="88"/>
      <c r="AX32" s="88"/>
      <c r="AY32" s="88"/>
      <c r="AZ32" s="92"/>
    </row>
    <row r="33" spans="1:52" ht="15" customHeight="1">
      <c r="A33" s="85"/>
      <c r="B33" s="86"/>
      <c r="C33" s="86"/>
      <c r="D33" s="87"/>
      <c r="E33" s="88"/>
      <c r="F33" s="88"/>
      <c r="G33" s="88"/>
      <c r="H33" s="89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1"/>
      <c r="AT33" s="88"/>
      <c r="AU33" s="88"/>
      <c r="AV33" s="89"/>
      <c r="AW33" s="88"/>
      <c r="AX33" s="88"/>
      <c r="AY33" s="88"/>
      <c r="AZ33" s="92"/>
    </row>
    <row r="34" spans="1:52" ht="15" customHeight="1" thickBot="1">
      <c r="A34" s="77"/>
      <c r="B34" s="78"/>
      <c r="C34" s="78"/>
      <c r="D34" s="79"/>
      <c r="E34" s="80"/>
      <c r="F34" s="80"/>
      <c r="G34" s="80"/>
      <c r="H34" s="81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0"/>
      <c r="AU34" s="80"/>
      <c r="AV34" s="81"/>
      <c r="AW34" s="80"/>
      <c r="AX34" s="80"/>
      <c r="AY34" s="80"/>
      <c r="AZ34" s="84"/>
    </row>
  </sheetData>
  <mergeCells count="151">
    <mergeCell ref="A6:C6"/>
    <mergeCell ref="D6:H6"/>
    <mergeCell ref="I6:AR6"/>
    <mergeCell ref="AS6:AV6"/>
    <mergeCell ref="AW6:AZ6"/>
    <mergeCell ref="I7:AR7"/>
    <mergeCell ref="AS7:AV7"/>
    <mergeCell ref="AW7:AZ7"/>
    <mergeCell ref="A4:AZ4"/>
    <mergeCell ref="A5:C5"/>
    <mergeCell ref="D5:H5"/>
    <mergeCell ref="I5:AR5"/>
    <mergeCell ref="AS5:AV5"/>
    <mergeCell ref="AW5:AZ5"/>
    <mergeCell ref="A7:C7"/>
    <mergeCell ref="D7:H7"/>
    <mergeCell ref="A8:C8"/>
    <mergeCell ref="D8:H8"/>
    <mergeCell ref="I8:AR8"/>
    <mergeCell ref="AS8:AV8"/>
    <mergeCell ref="AW8:AZ8"/>
    <mergeCell ref="A9:C9"/>
    <mergeCell ref="D9:H9"/>
    <mergeCell ref="I9:AR9"/>
    <mergeCell ref="AS9:AV9"/>
    <mergeCell ref="AW9:AZ9"/>
    <mergeCell ref="A10:C10"/>
    <mergeCell ref="D10:H10"/>
    <mergeCell ref="I10:AR10"/>
    <mergeCell ref="AS10:AV10"/>
    <mergeCell ref="AW10:AZ10"/>
    <mergeCell ref="A11:C11"/>
    <mergeCell ref="D11:H11"/>
    <mergeCell ref="I11:AR11"/>
    <mergeCell ref="AS11:AV11"/>
    <mergeCell ref="AW11:AZ11"/>
    <mergeCell ref="A12:C12"/>
    <mergeCell ref="D12:H12"/>
    <mergeCell ref="I12:AR12"/>
    <mergeCell ref="AS12:AV12"/>
    <mergeCell ref="AW12:AZ12"/>
    <mergeCell ref="A13:C13"/>
    <mergeCell ref="D13:H13"/>
    <mergeCell ref="I13:AR13"/>
    <mergeCell ref="AS13:AV13"/>
    <mergeCell ref="AW13:AZ13"/>
    <mergeCell ref="A14:C14"/>
    <mergeCell ref="D14:H14"/>
    <mergeCell ref="I14:AR14"/>
    <mergeCell ref="AS14:AV14"/>
    <mergeCell ref="AW14:AZ14"/>
    <mergeCell ref="A15:C15"/>
    <mergeCell ref="D15:H15"/>
    <mergeCell ref="I15:AR15"/>
    <mergeCell ref="AS15:AV15"/>
    <mergeCell ref="AW15:AZ15"/>
    <mergeCell ref="A16:C16"/>
    <mergeCell ref="D16:H16"/>
    <mergeCell ref="I16:AR16"/>
    <mergeCell ref="AS16:AV16"/>
    <mergeCell ref="AW16:AZ16"/>
    <mergeCell ref="A17:C17"/>
    <mergeCell ref="D17:H17"/>
    <mergeCell ref="I17:AR17"/>
    <mergeCell ref="AS17:AV17"/>
    <mergeCell ref="AW17:AZ17"/>
    <mergeCell ref="A18:C18"/>
    <mergeCell ref="D18:H18"/>
    <mergeCell ref="I18:AR18"/>
    <mergeCell ref="AS18:AV18"/>
    <mergeCell ref="AW18:AZ18"/>
    <mergeCell ref="A19:C19"/>
    <mergeCell ref="D19:H19"/>
    <mergeCell ref="I19:AR19"/>
    <mergeCell ref="AS19:AV19"/>
    <mergeCell ref="AW19:AZ19"/>
    <mergeCell ref="A20:C20"/>
    <mergeCell ref="D20:H20"/>
    <mergeCell ref="I20:AR20"/>
    <mergeCell ref="AS20:AV20"/>
    <mergeCell ref="AW20:AZ20"/>
    <mergeCell ref="A21:C21"/>
    <mergeCell ref="D21:H21"/>
    <mergeCell ref="I21:AR21"/>
    <mergeCell ref="AS21:AV21"/>
    <mergeCell ref="AW21:AZ21"/>
    <mergeCell ref="A22:C22"/>
    <mergeCell ref="D22:H22"/>
    <mergeCell ref="I22:AR22"/>
    <mergeCell ref="AS22:AV22"/>
    <mergeCell ref="AW22:AZ22"/>
    <mergeCell ref="A23:C23"/>
    <mergeCell ref="D23:H23"/>
    <mergeCell ref="I23:AR23"/>
    <mergeCell ref="AS23:AV23"/>
    <mergeCell ref="AW23:AZ23"/>
    <mergeCell ref="A24:C24"/>
    <mergeCell ref="D24:H24"/>
    <mergeCell ref="I24:AR24"/>
    <mergeCell ref="AS24:AV24"/>
    <mergeCell ref="AW24:AZ24"/>
    <mergeCell ref="A25:C25"/>
    <mergeCell ref="D25:H25"/>
    <mergeCell ref="I25:AR25"/>
    <mergeCell ref="AS25:AV25"/>
    <mergeCell ref="AW25:AZ25"/>
    <mergeCell ref="A26:C26"/>
    <mergeCell ref="D26:H26"/>
    <mergeCell ref="I26:AR26"/>
    <mergeCell ref="AS26:AV26"/>
    <mergeCell ref="AW26:AZ26"/>
    <mergeCell ref="A27:C27"/>
    <mergeCell ref="D27:H27"/>
    <mergeCell ref="I27:AR27"/>
    <mergeCell ref="AS27:AV27"/>
    <mergeCell ref="AW27:AZ27"/>
    <mergeCell ref="A28:C28"/>
    <mergeCell ref="D28:H28"/>
    <mergeCell ref="I28:AR28"/>
    <mergeCell ref="AS28:AV28"/>
    <mergeCell ref="AW28:AZ28"/>
    <mergeCell ref="A29:C29"/>
    <mergeCell ref="D29:H29"/>
    <mergeCell ref="I29:AR29"/>
    <mergeCell ref="AS29:AV29"/>
    <mergeCell ref="AW29:AZ29"/>
    <mergeCell ref="A32:C32"/>
    <mergeCell ref="D32:H32"/>
    <mergeCell ref="I32:AR32"/>
    <mergeCell ref="AS32:AV32"/>
    <mergeCell ref="AW32:AZ32"/>
    <mergeCell ref="A30:C30"/>
    <mergeCell ref="D30:H30"/>
    <mergeCell ref="I30:AR30"/>
    <mergeCell ref="AS30:AV30"/>
    <mergeCell ref="AW30:AZ30"/>
    <mergeCell ref="A31:C31"/>
    <mergeCell ref="D31:H31"/>
    <mergeCell ref="I31:AR31"/>
    <mergeCell ref="AS31:AV31"/>
    <mergeCell ref="AW31:AZ31"/>
    <mergeCell ref="A34:C34"/>
    <mergeCell ref="D34:H34"/>
    <mergeCell ref="I34:AR34"/>
    <mergeCell ref="AS34:AV34"/>
    <mergeCell ref="AW34:AZ34"/>
    <mergeCell ref="A33:C33"/>
    <mergeCell ref="D33:H33"/>
    <mergeCell ref="I33:AR33"/>
    <mergeCell ref="AS33:AV33"/>
    <mergeCell ref="AW33:AZ33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0"/>
  <sheetViews>
    <sheetView showGridLines="0" view="pageBreakPreview" zoomScale="70" zoomScaleNormal="80" zoomScaleSheetLayoutView="70" zoomScalePageLayoutView="80" workbookViewId="0">
      <selection activeCell="A5" sqref="A5"/>
    </sheetView>
  </sheetViews>
  <sheetFormatPr defaultColWidth="13.33203125" defaultRowHeight="19.5"/>
  <cols>
    <col min="1" max="1" width="6.33203125" style="33" customWidth="1"/>
    <col min="2" max="3" width="24.6640625" style="33" customWidth="1"/>
    <col min="4" max="4" width="33.88671875" style="33" customWidth="1"/>
    <col min="5" max="5" width="31.33203125" style="33" customWidth="1"/>
    <col min="6" max="6" width="13.33203125" style="33" customWidth="1"/>
    <col min="7" max="16384" width="13.33203125" style="33"/>
  </cols>
  <sheetData>
    <row r="1" spans="1:5" ht="19.5" customHeight="1">
      <c r="A1" s="113" t="s">
        <v>74</v>
      </c>
      <c r="B1" s="113"/>
      <c r="C1" s="113"/>
      <c r="D1" s="113"/>
      <c r="E1" s="113"/>
    </row>
    <row r="2" spans="1:5" ht="20.25" customHeight="1" thickBot="1">
      <c r="A2" s="114"/>
      <c r="B2" s="114"/>
      <c r="C2" s="114"/>
      <c r="D2" s="114"/>
      <c r="E2" s="114"/>
    </row>
    <row r="3" spans="1:5" s="36" customFormat="1" ht="20.25" thickBot="1">
      <c r="A3" s="34"/>
      <c r="B3" s="35" t="s">
        <v>0</v>
      </c>
      <c r="C3" s="35" t="s">
        <v>1</v>
      </c>
      <c r="D3" s="35" t="s">
        <v>75</v>
      </c>
      <c r="E3" s="35" t="s">
        <v>10</v>
      </c>
    </row>
    <row r="4" spans="1:5" s="40" customFormat="1" ht="24" customHeight="1">
      <c r="A4" s="37" t="s">
        <v>79</v>
      </c>
      <c r="B4" s="38" t="s">
        <v>33</v>
      </c>
      <c r="C4" s="38" t="s">
        <v>76</v>
      </c>
      <c r="D4" s="39" t="s">
        <v>78</v>
      </c>
      <c r="E4" s="39"/>
    </row>
    <row r="5" spans="1:5" s="40" customFormat="1" ht="24" customHeight="1">
      <c r="A5" s="45" t="s">
        <v>79</v>
      </c>
      <c r="B5" s="46" t="s">
        <v>89</v>
      </c>
      <c r="C5" s="47" t="s">
        <v>93</v>
      </c>
      <c r="D5" s="46" t="s">
        <v>91</v>
      </c>
      <c r="E5" s="41"/>
    </row>
    <row r="6" spans="1:5" s="40" customFormat="1" ht="24" customHeight="1">
      <c r="A6" s="48" t="s">
        <v>79</v>
      </c>
      <c r="B6" s="47" t="s">
        <v>98</v>
      </c>
      <c r="C6" s="47" t="s">
        <v>77</v>
      </c>
      <c r="D6" s="46" t="s">
        <v>99</v>
      </c>
      <c r="E6" s="41"/>
    </row>
    <row r="7" spans="1:5" s="40" customFormat="1" ht="24" customHeight="1">
      <c r="A7" s="45" t="s">
        <v>79</v>
      </c>
      <c r="B7" s="46" t="s">
        <v>90</v>
      </c>
      <c r="C7" s="47" t="s">
        <v>94</v>
      </c>
      <c r="D7" s="46" t="s">
        <v>92</v>
      </c>
      <c r="E7" s="41"/>
    </row>
    <row r="8" spans="1:5" s="40" customFormat="1" ht="24" customHeight="1">
      <c r="A8" s="42"/>
      <c r="B8" s="41"/>
      <c r="C8" s="41"/>
      <c r="D8" s="41"/>
      <c r="E8" s="41"/>
    </row>
    <row r="9" spans="1:5" s="40" customFormat="1" ht="24" customHeight="1">
      <c r="A9" s="42"/>
      <c r="B9" s="41"/>
      <c r="C9" s="41"/>
      <c r="D9" s="41"/>
      <c r="E9" s="41"/>
    </row>
    <row r="10" spans="1:5" s="40" customFormat="1" ht="24" customHeight="1">
      <c r="A10" s="42"/>
      <c r="B10" s="41"/>
      <c r="C10" s="41"/>
      <c r="D10" s="41"/>
      <c r="E10" s="41"/>
    </row>
    <row r="11" spans="1:5" s="40" customFormat="1" ht="24" customHeight="1">
      <c r="A11" s="42"/>
      <c r="B11" s="41"/>
      <c r="C11" s="41"/>
      <c r="D11" s="41"/>
      <c r="E11" s="41"/>
    </row>
    <row r="12" spans="1:5" s="40" customFormat="1" ht="24" customHeight="1">
      <c r="A12" s="42"/>
      <c r="B12" s="41"/>
      <c r="C12" s="41"/>
      <c r="D12" s="41"/>
      <c r="E12" s="41"/>
    </row>
    <row r="13" spans="1:5" s="40" customFormat="1" ht="24" customHeight="1">
      <c r="A13" s="42"/>
      <c r="B13" s="41"/>
      <c r="C13" s="41"/>
      <c r="D13" s="41"/>
      <c r="E13" s="41"/>
    </row>
    <row r="14" spans="1:5" s="40" customFormat="1" ht="24" customHeight="1">
      <c r="A14" s="42"/>
      <c r="B14" s="41"/>
      <c r="C14" s="41"/>
      <c r="D14" s="41"/>
      <c r="E14" s="41"/>
    </row>
    <row r="15" spans="1:5" s="40" customFormat="1" ht="24" customHeight="1">
      <c r="A15" s="42"/>
      <c r="B15" s="41"/>
      <c r="C15" s="41"/>
      <c r="D15" s="41"/>
      <c r="E15" s="41"/>
    </row>
    <row r="16" spans="1:5" s="40" customFormat="1" ht="24" customHeight="1">
      <c r="A16" s="42"/>
      <c r="B16" s="41"/>
      <c r="C16" s="41"/>
      <c r="D16" s="41"/>
      <c r="E16" s="41"/>
    </row>
    <row r="17" spans="1:5" s="40" customFormat="1" ht="24" customHeight="1">
      <c r="A17" s="42"/>
      <c r="B17" s="41"/>
      <c r="C17" s="41"/>
      <c r="D17" s="41"/>
      <c r="E17" s="41"/>
    </row>
    <row r="18" spans="1:5" s="40" customFormat="1" ht="24" customHeight="1">
      <c r="A18" s="42"/>
      <c r="B18" s="41"/>
      <c r="C18" s="41"/>
      <c r="D18" s="41"/>
      <c r="E18" s="41"/>
    </row>
    <row r="19" spans="1:5" s="40" customFormat="1" ht="24" customHeight="1">
      <c r="A19" s="42"/>
      <c r="B19" s="41"/>
      <c r="C19" s="41"/>
      <c r="D19" s="41"/>
      <c r="E19" s="41"/>
    </row>
    <row r="20" spans="1:5" s="40" customFormat="1" ht="24" customHeight="1">
      <c r="A20" s="42"/>
      <c r="B20" s="41"/>
      <c r="C20" s="41"/>
      <c r="D20" s="41"/>
      <c r="E20" s="41"/>
    </row>
  </sheetData>
  <mergeCells count="1">
    <mergeCell ref="A1:E2"/>
  </mergeCells>
  <phoneticPr fontId="2"/>
  <hyperlinks>
    <hyperlink ref="A4" location="社員マスタ!H1" display="＞＞" xr:uid="{00000000-0004-0000-0300-000000000000}"/>
    <hyperlink ref="A5" location="課マスタ!H1" display="＞＞" xr:uid="{A3552AFF-17FA-48BD-A506-339DA7A7A0A7}"/>
    <hyperlink ref="A7" location="本部マスタ!H1" display="＞＞" xr:uid="{103E788F-0F3E-43D6-872A-87D5E151DCF4}"/>
    <hyperlink ref="A6" location="部マスタ!A1" display="＞＞" xr:uid="{A7696625-DFD9-4B82-A85F-0C8C7CE4AC04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H25"/>
  <sheetViews>
    <sheetView showGridLines="0" tabSelected="1" view="pageBreakPreview" zoomScale="85" zoomScaleNormal="80" zoomScaleSheetLayoutView="85" zoomScalePageLayoutView="80" workbookViewId="0">
      <selection activeCell="J11" sqref="J11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119" t="s">
        <v>32</v>
      </c>
      <c r="C1" s="119"/>
      <c r="D1" s="119"/>
      <c r="E1" s="119"/>
      <c r="F1" s="119"/>
      <c r="G1" s="120"/>
      <c r="H1" s="32" t="s">
        <v>35</v>
      </c>
    </row>
    <row r="2" spans="1:8">
      <c r="A2" s="16" t="s">
        <v>0</v>
      </c>
      <c r="B2" s="115" t="s">
        <v>33</v>
      </c>
      <c r="C2" s="115"/>
      <c r="D2" s="115"/>
      <c r="E2" s="115"/>
      <c r="F2" s="115"/>
      <c r="G2" s="19" t="s">
        <v>36</v>
      </c>
      <c r="H2" s="18" t="s">
        <v>37</v>
      </c>
    </row>
    <row r="3" spans="1:8">
      <c r="A3" s="16" t="s">
        <v>2</v>
      </c>
      <c r="B3" s="115" t="s">
        <v>34</v>
      </c>
      <c r="C3" s="115"/>
      <c r="D3" s="115"/>
      <c r="E3" s="115"/>
      <c r="F3" s="115"/>
      <c r="G3" s="2" t="s">
        <v>40</v>
      </c>
      <c r="H3" s="3"/>
    </row>
    <row r="4" spans="1:8">
      <c r="A4" s="16" t="s">
        <v>3</v>
      </c>
      <c r="B4" s="121" t="s">
        <v>119</v>
      </c>
      <c r="C4" s="121"/>
      <c r="D4" s="121"/>
      <c r="E4" s="121"/>
      <c r="F4" s="121"/>
      <c r="G4" s="4" t="s">
        <v>39</v>
      </c>
      <c r="H4" s="5"/>
    </row>
    <row r="5" spans="1:8" ht="20.25" thickBot="1">
      <c r="A5" s="17" t="s">
        <v>4</v>
      </c>
      <c r="B5" s="117" t="s">
        <v>42</v>
      </c>
      <c r="C5" s="117"/>
      <c r="D5" s="117"/>
      <c r="E5" s="117"/>
      <c r="F5" s="117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22" t="s">
        <v>10</v>
      </c>
      <c r="G7" s="122"/>
      <c r="H7" s="123"/>
    </row>
    <row r="8" spans="1:8">
      <c r="A8" s="9" t="s">
        <v>11</v>
      </c>
      <c r="B8" s="10" t="s">
        <v>17</v>
      </c>
      <c r="C8" s="10" t="s">
        <v>23</v>
      </c>
      <c r="D8" s="10" t="s">
        <v>28</v>
      </c>
      <c r="E8" s="10"/>
      <c r="F8" s="124" t="s">
        <v>126</v>
      </c>
      <c r="G8" s="124"/>
      <c r="H8" s="125"/>
    </row>
    <row r="9" spans="1:8">
      <c r="A9" s="11" t="s">
        <v>12</v>
      </c>
      <c r="B9" s="12" t="s">
        <v>18</v>
      </c>
      <c r="C9" s="12" t="s">
        <v>24</v>
      </c>
      <c r="D9" s="12" t="s">
        <v>29</v>
      </c>
      <c r="E9" s="12"/>
      <c r="F9" s="115"/>
      <c r="G9" s="115"/>
      <c r="H9" s="116"/>
    </row>
    <row r="10" spans="1:8">
      <c r="A10" s="11" t="s">
        <v>13</v>
      </c>
      <c r="B10" s="12" t="s">
        <v>19</v>
      </c>
      <c r="C10" s="12" t="s">
        <v>24</v>
      </c>
      <c r="D10" s="12" t="s">
        <v>30</v>
      </c>
      <c r="E10" s="12"/>
      <c r="F10" s="115"/>
      <c r="G10" s="115"/>
      <c r="H10" s="116"/>
    </row>
    <row r="11" spans="1:8">
      <c r="A11" s="11" t="s">
        <v>14</v>
      </c>
      <c r="B11" s="12" t="s">
        <v>20</v>
      </c>
      <c r="C11" s="12" t="s">
        <v>25</v>
      </c>
      <c r="D11" s="12" t="s">
        <v>31</v>
      </c>
      <c r="E11" s="12"/>
      <c r="F11" s="115"/>
      <c r="G11" s="115"/>
      <c r="H11" s="116"/>
    </row>
    <row r="12" spans="1:8">
      <c r="A12" s="11" t="s">
        <v>15</v>
      </c>
      <c r="B12" s="12" t="s">
        <v>21</v>
      </c>
      <c r="C12" s="12" t="s">
        <v>26</v>
      </c>
      <c r="D12" s="12" t="s">
        <v>29</v>
      </c>
      <c r="E12" s="12"/>
      <c r="F12" s="115"/>
      <c r="G12" s="115"/>
      <c r="H12" s="116"/>
    </row>
    <row r="13" spans="1:8">
      <c r="A13" s="11" t="s">
        <v>80</v>
      </c>
      <c r="B13" s="12" t="s">
        <v>81</v>
      </c>
      <c r="C13" s="12" t="s">
        <v>27</v>
      </c>
      <c r="D13" s="12" t="s">
        <v>28</v>
      </c>
      <c r="E13" s="12"/>
      <c r="F13" s="115"/>
      <c r="G13" s="115"/>
      <c r="H13" s="116"/>
    </row>
    <row r="14" spans="1:8">
      <c r="A14" s="50" t="s">
        <v>116</v>
      </c>
      <c r="B14" s="51" t="s">
        <v>102</v>
      </c>
      <c r="C14" s="51" t="s">
        <v>27</v>
      </c>
      <c r="D14" s="51" t="s">
        <v>28</v>
      </c>
      <c r="E14" s="12"/>
      <c r="F14" s="115"/>
      <c r="G14" s="115"/>
      <c r="H14" s="116"/>
    </row>
    <row r="15" spans="1:8">
      <c r="A15" s="43" t="s">
        <v>83</v>
      </c>
      <c r="B15" s="44" t="s">
        <v>84</v>
      </c>
      <c r="C15" s="44" t="s">
        <v>85</v>
      </c>
      <c r="D15" s="44" t="s">
        <v>86</v>
      </c>
      <c r="E15" s="12"/>
      <c r="F15" s="115"/>
      <c r="G15" s="115"/>
      <c r="H15" s="116"/>
    </row>
    <row r="16" spans="1:8">
      <c r="A16" s="11"/>
      <c r="B16" s="12"/>
      <c r="C16" s="12"/>
      <c r="D16" s="12"/>
      <c r="E16" s="12"/>
      <c r="F16" s="115"/>
      <c r="G16" s="115"/>
      <c r="H16" s="116"/>
    </row>
    <row r="17" spans="1:8">
      <c r="A17" s="11"/>
      <c r="B17" s="12"/>
      <c r="C17" s="12"/>
      <c r="D17" s="12"/>
      <c r="E17" s="12"/>
      <c r="F17" s="115"/>
      <c r="G17" s="115"/>
      <c r="H17" s="116"/>
    </row>
    <row r="18" spans="1:8">
      <c r="A18" s="11"/>
      <c r="B18" s="12"/>
      <c r="C18" s="12"/>
      <c r="D18" s="12"/>
      <c r="E18" s="12"/>
      <c r="F18" s="115"/>
      <c r="G18" s="115"/>
      <c r="H18" s="116"/>
    </row>
    <row r="19" spans="1:8">
      <c r="A19" s="11"/>
      <c r="B19" s="12"/>
      <c r="C19" s="12"/>
      <c r="D19" s="12"/>
      <c r="E19" s="12"/>
      <c r="F19" s="115"/>
      <c r="G19" s="115"/>
      <c r="H19" s="116"/>
    </row>
    <row r="20" spans="1:8">
      <c r="A20" s="11"/>
      <c r="B20" s="12"/>
      <c r="C20" s="12"/>
      <c r="D20" s="12"/>
      <c r="E20" s="12"/>
      <c r="F20" s="115"/>
      <c r="G20" s="115"/>
      <c r="H20" s="116"/>
    </row>
    <row r="21" spans="1:8">
      <c r="A21" s="11"/>
      <c r="B21" s="12"/>
      <c r="C21" s="12"/>
      <c r="D21" s="12"/>
      <c r="E21" s="12"/>
      <c r="F21" s="115"/>
      <c r="G21" s="115"/>
      <c r="H21" s="116"/>
    </row>
    <row r="22" spans="1:8">
      <c r="A22" s="11"/>
      <c r="B22" s="12"/>
      <c r="C22" s="12"/>
      <c r="D22" s="12"/>
      <c r="E22" s="12"/>
      <c r="F22" s="115"/>
      <c r="G22" s="115"/>
      <c r="H22" s="116"/>
    </row>
    <row r="23" spans="1:8">
      <c r="A23" s="11"/>
      <c r="B23" s="12"/>
      <c r="C23" s="12"/>
      <c r="D23" s="12"/>
      <c r="E23" s="12"/>
      <c r="F23" s="115"/>
      <c r="G23" s="115"/>
      <c r="H23" s="116"/>
    </row>
    <row r="24" spans="1:8">
      <c r="A24" s="11"/>
      <c r="B24" s="12"/>
      <c r="C24" s="12"/>
      <c r="D24" s="12"/>
      <c r="E24" s="12"/>
      <c r="F24" s="115"/>
      <c r="G24" s="115"/>
      <c r="H24" s="116"/>
    </row>
    <row r="25" spans="1:8" ht="20.25" thickBot="1">
      <c r="A25" s="13"/>
      <c r="B25" s="14"/>
      <c r="C25" s="14"/>
      <c r="D25" s="14"/>
      <c r="E25" s="14"/>
      <c r="F25" s="117"/>
      <c r="G25" s="117"/>
      <c r="H25" s="118"/>
    </row>
  </sheetData>
  <mergeCells count="24">
    <mergeCell ref="F12:H12"/>
    <mergeCell ref="F14:H14"/>
    <mergeCell ref="F7:H7"/>
    <mergeCell ref="F8:H8"/>
    <mergeCell ref="F9:H9"/>
    <mergeCell ref="F10:H10"/>
    <mergeCell ref="F11:H11"/>
    <mergeCell ref="F13:H13"/>
    <mergeCell ref="B1:G1"/>
    <mergeCell ref="B2:F2"/>
    <mergeCell ref="B3:F3"/>
    <mergeCell ref="B4:F4"/>
    <mergeCell ref="B5:F5"/>
    <mergeCell ref="F15:H15"/>
    <mergeCell ref="F17:H17"/>
    <mergeCell ref="F25:H25"/>
    <mergeCell ref="F16:H16"/>
    <mergeCell ref="F20:H20"/>
    <mergeCell ref="F21:H21"/>
    <mergeCell ref="F22:H22"/>
    <mergeCell ref="F23:H23"/>
    <mergeCell ref="F18:H18"/>
    <mergeCell ref="F19:H19"/>
    <mergeCell ref="F24:H24"/>
  </mergeCells>
  <phoneticPr fontId="2"/>
  <hyperlinks>
    <hyperlink ref="H1" location="テーブル一覧!A4" display="&lt;&lt;" xr:uid="{00000000-0004-0000-04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93A2-64FA-4F4E-AA32-B46A777DC5CB}">
  <sheetPr>
    <tabColor rgb="FF0070C0"/>
  </sheetPr>
  <dimension ref="A1:H26"/>
  <sheetViews>
    <sheetView view="pageBreakPreview" zoomScale="85" zoomScaleNormal="100" zoomScaleSheetLayoutView="85" workbookViewId="0">
      <selection activeCell="F8" sqref="F8:H8"/>
    </sheetView>
  </sheetViews>
  <sheetFormatPr defaultRowHeight="19.5"/>
  <cols>
    <col min="1" max="1" width="18.77734375" bestFit="1" customWidth="1"/>
    <col min="2" max="2" width="14.21875" bestFit="1" customWidth="1"/>
    <col min="3" max="3" width="18.33203125" bestFit="1" customWidth="1"/>
    <col min="4" max="4" width="5.21875" bestFit="1" customWidth="1"/>
    <col min="5" max="5" width="8.109375" bestFit="1" customWidth="1"/>
    <col min="6" max="6" width="15.77734375" customWidth="1"/>
    <col min="7" max="7" width="2.88671875" bestFit="1" customWidth="1"/>
    <col min="8" max="8" width="7" bestFit="1" customWidth="1"/>
  </cols>
  <sheetData>
    <row r="1" spans="1:8">
      <c r="A1" s="15" t="s">
        <v>1</v>
      </c>
      <c r="B1" s="126" t="s">
        <v>93</v>
      </c>
      <c r="C1" s="126"/>
      <c r="D1" s="126"/>
      <c r="E1" s="126"/>
      <c r="F1" s="126"/>
      <c r="G1" s="127"/>
      <c r="H1" s="32" t="s">
        <v>35</v>
      </c>
    </row>
    <row r="2" spans="1:8">
      <c r="A2" s="16" t="s">
        <v>0</v>
      </c>
      <c r="B2" s="121" t="s">
        <v>101</v>
      </c>
      <c r="C2" s="121"/>
      <c r="D2" s="121"/>
      <c r="E2" s="121"/>
      <c r="F2" s="121"/>
      <c r="G2" s="52" t="s">
        <v>36</v>
      </c>
      <c r="H2" s="18" t="s">
        <v>37</v>
      </c>
    </row>
    <row r="3" spans="1:8">
      <c r="A3" s="16" t="s">
        <v>2</v>
      </c>
      <c r="B3" s="121" t="s">
        <v>102</v>
      </c>
      <c r="C3" s="121"/>
      <c r="D3" s="121"/>
      <c r="E3" s="121"/>
      <c r="F3" s="121"/>
      <c r="G3" s="53" t="s">
        <v>40</v>
      </c>
      <c r="H3" s="3"/>
    </row>
    <row r="4" spans="1:8">
      <c r="A4" s="16" t="s">
        <v>3</v>
      </c>
      <c r="B4" s="121" t="s">
        <v>38</v>
      </c>
      <c r="C4" s="121"/>
      <c r="D4" s="121"/>
      <c r="E4" s="121"/>
      <c r="F4" s="121"/>
      <c r="G4" s="54" t="s">
        <v>39</v>
      </c>
      <c r="H4" s="5"/>
    </row>
    <row r="5" spans="1:8" ht="20.25" thickBot="1">
      <c r="A5" s="17" t="s">
        <v>4</v>
      </c>
      <c r="B5" s="128" t="s">
        <v>41</v>
      </c>
      <c r="C5" s="128"/>
      <c r="D5" s="128"/>
      <c r="E5" s="128"/>
      <c r="F5" s="128"/>
      <c r="G5" s="57" t="s">
        <v>41</v>
      </c>
      <c r="H5" s="7"/>
    </row>
    <row r="6" spans="1:8" ht="20.25" thickBot="1">
      <c r="A6" s="1"/>
      <c r="B6" s="1"/>
      <c r="C6" s="1"/>
      <c r="D6" s="1"/>
      <c r="E6" s="1"/>
      <c r="F6" s="1"/>
      <c r="G6" s="1"/>
      <c r="H6" s="1"/>
    </row>
    <row r="7" spans="1:8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22" t="s">
        <v>10</v>
      </c>
      <c r="G7" s="122"/>
      <c r="H7" s="123"/>
    </row>
    <row r="8" spans="1:8">
      <c r="A8" s="55" t="s">
        <v>116</v>
      </c>
      <c r="B8" s="56" t="s">
        <v>102</v>
      </c>
      <c r="C8" s="56" t="s">
        <v>23</v>
      </c>
      <c r="D8" s="56" t="s">
        <v>28</v>
      </c>
      <c r="E8" s="10"/>
      <c r="F8" s="130" t="s">
        <v>125</v>
      </c>
      <c r="G8" s="130"/>
      <c r="H8" s="131"/>
    </row>
    <row r="9" spans="1:8">
      <c r="A9" s="50" t="s">
        <v>117</v>
      </c>
      <c r="B9" s="51" t="s">
        <v>120</v>
      </c>
      <c r="C9" s="51" t="s">
        <v>24</v>
      </c>
      <c r="D9" s="51" t="s">
        <v>28</v>
      </c>
      <c r="E9" s="12"/>
      <c r="F9" s="115"/>
      <c r="G9" s="115"/>
      <c r="H9" s="116"/>
    </row>
    <row r="10" spans="1:8">
      <c r="A10" s="50" t="s">
        <v>118</v>
      </c>
      <c r="B10" s="51" t="s">
        <v>22</v>
      </c>
      <c r="C10" s="51" t="s">
        <v>27</v>
      </c>
      <c r="D10" s="51" t="s">
        <v>28</v>
      </c>
      <c r="E10" s="12"/>
      <c r="F10" s="115"/>
      <c r="G10" s="115"/>
      <c r="H10" s="116"/>
    </row>
    <row r="11" spans="1:8">
      <c r="A11" s="50" t="s">
        <v>112</v>
      </c>
      <c r="B11" s="51" t="s">
        <v>113</v>
      </c>
      <c r="C11" s="51" t="s">
        <v>27</v>
      </c>
      <c r="D11" s="51" t="s">
        <v>28</v>
      </c>
      <c r="E11" s="12"/>
      <c r="F11" s="121" t="s">
        <v>122</v>
      </c>
      <c r="G11" s="121"/>
      <c r="H11" s="129"/>
    </row>
    <row r="12" spans="1:8">
      <c r="A12" s="11"/>
      <c r="B12" s="12"/>
      <c r="C12" s="12"/>
      <c r="D12" s="12"/>
      <c r="E12" s="12"/>
      <c r="F12" s="115"/>
      <c r="G12" s="115"/>
      <c r="H12" s="116"/>
    </row>
    <row r="13" spans="1:8">
      <c r="A13" s="11"/>
      <c r="B13" s="12"/>
      <c r="C13" s="12"/>
      <c r="D13" s="12"/>
      <c r="E13" s="12"/>
      <c r="F13" s="115"/>
      <c r="G13" s="115"/>
      <c r="H13" s="116"/>
    </row>
    <row r="14" spans="1:8">
      <c r="A14" s="11"/>
      <c r="B14" s="12"/>
      <c r="C14" s="12"/>
      <c r="D14" s="12"/>
      <c r="E14" s="12"/>
      <c r="F14" s="115"/>
      <c r="G14" s="115"/>
      <c r="H14" s="116"/>
    </row>
    <row r="15" spans="1:8">
      <c r="A15" s="11"/>
      <c r="B15" s="12"/>
      <c r="C15" s="12"/>
      <c r="D15" s="12"/>
      <c r="E15" s="12"/>
      <c r="F15" s="115"/>
      <c r="G15" s="115"/>
      <c r="H15" s="116"/>
    </row>
    <row r="16" spans="1:8">
      <c r="A16" s="11"/>
      <c r="B16" s="12"/>
      <c r="C16" s="12"/>
      <c r="D16" s="12"/>
      <c r="E16" s="12"/>
      <c r="F16" s="115"/>
      <c r="G16" s="115"/>
      <c r="H16" s="116"/>
    </row>
    <row r="17" spans="1:8">
      <c r="A17" s="11"/>
      <c r="B17" s="12"/>
      <c r="C17" s="12"/>
      <c r="D17" s="12"/>
      <c r="E17" s="12"/>
      <c r="F17" s="115"/>
      <c r="G17" s="115"/>
      <c r="H17" s="116"/>
    </row>
    <row r="18" spans="1:8">
      <c r="A18" s="11"/>
      <c r="B18" s="12"/>
      <c r="C18" s="12"/>
      <c r="D18" s="12"/>
      <c r="E18" s="12"/>
      <c r="F18" s="115"/>
      <c r="G18" s="115"/>
      <c r="H18" s="116"/>
    </row>
    <row r="19" spans="1:8">
      <c r="A19" s="11"/>
      <c r="B19" s="12"/>
      <c r="C19" s="12"/>
      <c r="D19" s="12"/>
      <c r="E19" s="12"/>
      <c r="F19" s="115"/>
      <c r="G19" s="115"/>
      <c r="H19" s="116"/>
    </row>
    <row r="20" spans="1:8">
      <c r="A20" s="11"/>
      <c r="B20" s="12"/>
      <c r="C20" s="12"/>
      <c r="D20" s="12"/>
      <c r="E20" s="12"/>
      <c r="F20" s="115"/>
      <c r="G20" s="115"/>
      <c r="H20" s="116"/>
    </row>
    <row r="21" spans="1:8">
      <c r="A21" s="11"/>
      <c r="B21" s="12"/>
      <c r="C21" s="12"/>
      <c r="D21" s="12"/>
      <c r="E21" s="12"/>
      <c r="F21" s="115"/>
      <c r="G21" s="115"/>
      <c r="H21" s="116"/>
    </row>
    <row r="22" spans="1:8">
      <c r="A22" s="11"/>
      <c r="B22" s="12"/>
      <c r="C22" s="12"/>
      <c r="D22" s="12"/>
      <c r="E22" s="12"/>
      <c r="F22" s="115"/>
      <c r="G22" s="115"/>
      <c r="H22" s="116"/>
    </row>
    <row r="23" spans="1:8">
      <c r="A23" s="11"/>
      <c r="B23" s="12"/>
      <c r="C23" s="12"/>
      <c r="D23" s="12"/>
      <c r="E23" s="12"/>
      <c r="F23" s="115"/>
      <c r="G23" s="115"/>
      <c r="H23" s="116"/>
    </row>
    <row r="24" spans="1:8">
      <c r="A24" s="11"/>
      <c r="B24" s="12"/>
      <c r="C24" s="12"/>
      <c r="D24" s="12"/>
      <c r="E24" s="12"/>
      <c r="F24" s="115"/>
      <c r="G24" s="115"/>
      <c r="H24" s="116"/>
    </row>
    <row r="25" spans="1:8">
      <c r="A25" s="11"/>
      <c r="B25" s="12"/>
      <c r="C25" s="12"/>
      <c r="D25" s="12"/>
      <c r="E25" s="12"/>
      <c r="F25" s="115"/>
      <c r="G25" s="115"/>
      <c r="H25" s="116"/>
    </row>
    <row r="26" spans="1:8" ht="20.25" thickBot="1">
      <c r="A26" s="13"/>
      <c r="B26" s="14"/>
      <c r="C26" s="14"/>
      <c r="D26" s="14"/>
      <c r="E26" s="14"/>
      <c r="F26" s="117"/>
      <c r="G26" s="117"/>
      <c r="H26" s="118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7:H7"/>
    <mergeCell ref="B1:G1"/>
    <mergeCell ref="B2:F2"/>
    <mergeCell ref="B3:F3"/>
    <mergeCell ref="B4:F4"/>
    <mergeCell ref="B5:F5"/>
  </mergeCells>
  <phoneticPr fontId="2"/>
  <hyperlinks>
    <hyperlink ref="H1" location="テーブル一覧!A5" display="&lt;&lt;" xr:uid="{EBE96496-035D-4E77-AC01-ED91787F8284}"/>
  </hyperlinks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H26"/>
  <sheetViews>
    <sheetView showGridLines="0" view="pageBreakPreview" zoomScale="85" zoomScaleNormal="80" zoomScaleSheetLayoutView="85" zoomScalePageLayoutView="80" workbookViewId="0">
      <selection activeCell="F8" sqref="F8:H8"/>
    </sheetView>
  </sheetViews>
  <sheetFormatPr defaultColWidth="13.33203125" defaultRowHeight="19.5"/>
  <cols>
    <col min="1" max="1" width="18.77734375" style="1" bestFit="1" customWidth="1"/>
    <col min="2" max="2" width="15.77734375" style="1" bestFit="1" customWidth="1"/>
    <col min="3" max="3" width="18.33203125" style="1" bestFit="1" customWidth="1"/>
    <col min="4" max="4" width="5.21875" style="1" bestFit="1" customWidth="1"/>
    <col min="5" max="5" width="8.109375" style="1" bestFit="1" customWidth="1"/>
    <col min="6" max="6" width="14.6640625" style="1" customWidth="1"/>
    <col min="7" max="7" width="2.88671875" style="1" bestFit="1" customWidth="1"/>
    <col min="8" max="8" width="7" style="1" bestFit="1" customWidth="1"/>
    <col min="9" max="16384" width="13.33203125" style="1"/>
  </cols>
  <sheetData>
    <row r="1" spans="1:8">
      <c r="A1" s="15" t="s">
        <v>1</v>
      </c>
      <c r="B1" s="126" t="s">
        <v>43</v>
      </c>
      <c r="C1" s="126"/>
      <c r="D1" s="126"/>
      <c r="E1" s="126"/>
      <c r="F1" s="126"/>
      <c r="G1" s="127"/>
      <c r="H1" s="49" t="s">
        <v>35</v>
      </c>
    </row>
    <row r="2" spans="1:8">
      <c r="A2" s="16" t="s">
        <v>0</v>
      </c>
      <c r="B2" s="121" t="s">
        <v>44</v>
      </c>
      <c r="C2" s="121"/>
      <c r="D2" s="121"/>
      <c r="E2" s="121"/>
      <c r="F2" s="121"/>
      <c r="G2" s="52" t="s">
        <v>36</v>
      </c>
      <c r="H2" s="18" t="s">
        <v>37</v>
      </c>
    </row>
    <row r="3" spans="1:8">
      <c r="A3" s="16" t="s">
        <v>2</v>
      </c>
      <c r="B3" s="121" t="s">
        <v>45</v>
      </c>
      <c r="C3" s="121"/>
      <c r="D3" s="121"/>
      <c r="E3" s="121"/>
      <c r="F3" s="121"/>
      <c r="G3" s="53" t="s">
        <v>40</v>
      </c>
      <c r="H3" s="3"/>
    </row>
    <row r="4" spans="1:8">
      <c r="A4" s="16" t="s">
        <v>3</v>
      </c>
      <c r="B4" s="121" t="s">
        <v>106</v>
      </c>
      <c r="C4" s="121"/>
      <c r="D4" s="121"/>
      <c r="E4" s="121"/>
      <c r="F4" s="121"/>
      <c r="G4" s="54" t="s">
        <v>39</v>
      </c>
      <c r="H4" s="5"/>
    </row>
    <row r="5" spans="1:8" ht="20.25" thickBot="1">
      <c r="A5" s="17" t="s">
        <v>4</v>
      </c>
      <c r="B5" s="117" t="s">
        <v>41</v>
      </c>
      <c r="C5" s="117"/>
      <c r="D5" s="117"/>
      <c r="E5" s="117"/>
      <c r="F5" s="117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22" t="s">
        <v>10</v>
      </c>
      <c r="G7" s="122"/>
      <c r="H7" s="123"/>
    </row>
    <row r="8" spans="1:8">
      <c r="A8" s="55" t="s">
        <v>16</v>
      </c>
      <c r="B8" s="56" t="s">
        <v>45</v>
      </c>
      <c r="C8" s="56" t="s">
        <v>23</v>
      </c>
      <c r="D8" s="56" t="s">
        <v>28</v>
      </c>
      <c r="E8" s="10"/>
      <c r="F8" s="130" t="s">
        <v>124</v>
      </c>
      <c r="G8" s="130"/>
      <c r="H8" s="131"/>
    </row>
    <row r="9" spans="1:8">
      <c r="A9" s="50" t="s">
        <v>46</v>
      </c>
      <c r="B9" s="51" t="s">
        <v>47</v>
      </c>
      <c r="C9" s="51" t="s">
        <v>24</v>
      </c>
      <c r="D9" s="51" t="s">
        <v>29</v>
      </c>
      <c r="E9" s="12"/>
      <c r="F9" s="115"/>
      <c r="G9" s="115"/>
      <c r="H9" s="116"/>
    </row>
    <row r="10" spans="1:8">
      <c r="A10" s="50" t="s">
        <v>107</v>
      </c>
      <c r="B10" s="51" t="s">
        <v>108</v>
      </c>
      <c r="C10" s="51" t="s">
        <v>110</v>
      </c>
      <c r="D10" s="51" t="s">
        <v>109</v>
      </c>
      <c r="E10" s="12"/>
      <c r="F10" s="115"/>
      <c r="G10" s="115"/>
      <c r="H10" s="116"/>
    </row>
    <row r="11" spans="1:8">
      <c r="A11" s="50" t="s">
        <v>111</v>
      </c>
      <c r="B11" s="51" t="s">
        <v>114</v>
      </c>
      <c r="C11" s="51" t="s">
        <v>115</v>
      </c>
      <c r="D11" s="51" t="s">
        <v>109</v>
      </c>
      <c r="E11" s="12"/>
      <c r="F11" s="121" t="s">
        <v>122</v>
      </c>
      <c r="G11" s="121"/>
      <c r="H11" s="129"/>
    </row>
    <row r="12" spans="1:8">
      <c r="A12" s="11"/>
      <c r="B12" s="12"/>
      <c r="C12" s="12"/>
      <c r="D12" s="12"/>
      <c r="E12" s="12"/>
      <c r="F12" s="115"/>
      <c r="G12" s="115"/>
      <c r="H12" s="116"/>
    </row>
    <row r="13" spans="1:8">
      <c r="A13" s="11"/>
      <c r="B13" s="12"/>
      <c r="C13" s="12"/>
      <c r="D13" s="12"/>
      <c r="E13" s="12"/>
      <c r="F13" s="115"/>
      <c r="G13" s="115"/>
      <c r="H13" s="116"/>
    </row>
    <row r="14" spans="1:8">
      <c r="A14" s="11"/>
      <c r="B14" s="12"/>
      <c r="C14" s="12"/>
      <c r="D14" s="12"/>
      <c r="E14" s="12"/>
      <c r="F14" s="115"/>
      <c r="G14" s="115"/>
      <c r="H14" s="116"/>
    </row>
    <row r="15" spans="1:8">
      <c r="A15" s="11"/>
      <c r="B15" s="12"/>
      <c r="C15" s="12"/>
      <c r="D15" s="12"/>
      <c r="E15" s="12"/>
      <c r="F15" s="115"/>
      <c r="G15" s="115"/>
      <c r="H15" s="116"/>
    </row>
    <row r="16" spans="1:8">
      <c r="A16" s="11"/>
      <c r="B16" s="12"/>
      <c r="C16" s="12"/>
      <c r="D16" s="12"/>
      <c r="E16" s="12"/>
      <c r="F16" s="115"/>
      <c r="G16" s="115"/>
      <c r="H16" s="116"/>
    </row>
    <row r="17" spans="1:8">
      <c r="A17" s="11"/>
      <c r="B17" s="12"/>
      <c r="C17" s="12"/>
      <c r="D17" s="12"/>
      <c r="E17" s="12"/>
      <c r="F17" s="115"/>
      <c r="G17" s="115"/>
      <c r="H17" s="116"/>
    </row>
    <row r="18" spans="1:8">
      <c r="A18" s="11"/>
      <c r="B18" s="12"/>
      <c r="C18" s="12"/>
      <c r="D18" s="12"/>
      <c r="E18" s="12"/>
      <c r="F18" s="115"/>
      <c r="G18" s="115"/>
      <c r="H18" s="116"/>
    </row>
    <row r="19" spans="1:8">
      <c r="A19" s="11"/>
      <c r="B19" s="12"/>
      <c r="C19" s="12"/>
      <c r="D19" s="12"/>
      <c r="E19" s="12"/>
      <c r="F19" s="115"/>
      <c r="G19" s="115"/>
      <c r="H19" s="116"/>
    </row>
    <row r="20" spans="1:8">
      <c r="A20" s="11"/>
      <c r="B20" s="12"/>
      <c r="C20" s="12"/>
      <c r="D20" s="12"/>
      <c r="E20" s="12"/>
      <c r="F20" s="115"/>
      <c r="G20" s="115"/>
      <c r="H20" s="116"/>
    </row>
    <row r="21" spans="1:8">
      <c r="A21" s="11"/>
      <c r="B21" s="12"/>
      <c r="C21" s="12"/>
      <c r="D21" s="12"/>
      <c r="E21" s="12"/>
      <c r="F21" s="115"/>
      <c r="G21" s="115"/>
      <c r="H21" s="116"/>
    </row>
    <row r="22" spans="1:8">
      <c r="A22" s="11"/>
      <c r="B22" s="12"/>
      <c r="C22" s="12"/>
      <c r="D22" s="12"/>
      <c r="E22" s="12"/>
      <c r="F22" s="115"/>
      <c r="G22" s="115"/>
      <c r="H22" s="116"/>
    </row>
    <row r="23" spans="1:8">
      <c r="A23" s="11"/>
      <c r="B23" s="12"/>
      <c r="C23" s="12"/>
      <c r="D23" s="12"/>
      <c r="E23" s="12"/>
      <c r="F23" s="115"/>
      <c r="G23" s="115"/>
      <c r="H23" s="116"/>
    </row>
    <row r="24" spans="1:8">
      <c r="A24" s="11"/>
      <c r="B24" s="12"/>
      <c r="C24" s="12"/>
      <c r="D24" s="12"/>
      <c r="E24" s="12"/>
      <c r="F24" s="115"/>
      <c r="G24" s="115"/>
      <c r="H24" s="116"/>
    </row>
    <row r="25" spans="1:8">
      <c r="A25" s="11"/>
      <c r="B25" s="12"/>
      <c r="C25" s="12"/>
      <c r="D25" s="12"/>
      <c r="E25" s="12"/>
      <c r="F25" s="115"/>
      <c r="G25" s="115"/>
      <c r="H25" s="116"/>
    </row>
    <row r="26" spans="1:8" ht="20.25" thickBot="1">
      <c r="A26" s="13"/>
      <c r="B26" s="14"/>
      <c r="C26" s="14"/>
      <c r="D26" s="14"/>
      <c r="E26" s="14"/>
      <c r="F26" s="117"/>
      <c r="G26" s="117"/>
      <c r="H26" s="118"/>
    </row>
  </sheetData>
  <mergeCells count="25">
    <mergeCell ref="F7:H7"/>
    <mergeCell ref="B1:G1"/>
    <mergeCell ref="B2:F2"/>
    <mergeCell ref="B3:F3"/>
    <mergeCell ref="B4:F4"/>
    <mergeCell ref="B5:F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26:H26"/>
    <mergeCell ref="F20:H20"/>
    <mergeCell ref="F21:H21"/>
    <mergeCell ref="F22:H22"/>
    <mergeCell ref="F23:H23"/>
    <mergeCell ref="F24:H24"/>
    <mergeCell ref="F25:H25"/>
  </mergeCells>
  <phoneticPr fontId="2"/>
  <hyperlinks>
    <hyperlink ref="H1" location="テーブル一覧!A6" display="&lt;&lt;" xr:uid="{00000000-0004-0000-05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C4DFD-A3AB-450B-A651-A25F623CEFEF}">
  <sheetPr>
    <tabColor rgb="FF0070C0"/>
  </sheetPr>
  <dimension ref="A1:H26"/>
  <sheetViews>
    <sheetView view="pageBreakPreview" zoomScale="85" zoomScaleNormal="100" zoomScaleSheetLayoutView="85" workbookViewId="0">
      <selection activeCell="J10" sqref="J10"/>
    </sheetView>
  </sheetViews>
  <sheetFormatPr defaultRowHeight="19.5"/>
  <cols>
    <col min="1" max="1" width="18.77734375" bestFit="1" customWidth="1"/>
    <col min="2" max="2" width="17" bestFit="1" customWidth="1"/>
    <col min="3" max="3" width="18.33203125" bestFit="1" customWidth="1"/>
    <col min="4" max="4" width="5.21875" bestFit="1" customWidth="1"/>
    <col min="5" max="5" width="8.109375" bestFit="1" customWidth="1"/>
    <col min="6" max="6" width="12.44140625" customWidth="1"/>
    <col min="7" max="7" width="2.88671875" bestFit="1" customWidth="1"/>
    <col min="8" max="8" width="7" bestFit="1" customWidth="1"/>
  </cols>
  <sheetData>
    <row r="1" spans="1:8">
      <c r="A1" s="15" t="s">
        <v>1</v>
      </c>
      <c r="B1" s="126" t="s">
        <v>95</v>
      </c>
      <c r="C1" s="126"/>
      <c r="D1" s="126"/>
      <c r="E1" s="126"/>
      <c r="F1" s="126"/>
      <c r="G1" s="127"/>
      <c r="H1" s="49" t="s">
        <v>35</v>
      </c>
    </row>
    <row r="2" spans="1:8">
      <c r="A2" s="16" t="s">
        <v>0</v>
      </c>
      <c r="B2" s="121" t="s">
        <v>96</v>
      </c>
      <c r="C2" s="121"/>
      <c r="D2" s="121"/>
      <c r="E2" s="121"/>
      <c r="F2" s="121"/>
      <c r="G2" s="52" t="s">
        <v>36</v>
      </c>
      <c r="H2" s="18" t="s">
        <v>37</v>
      </c>
    </row>
    <row r="3" spans="1:8">
      <c r="A3" s="16" t="s">
        <v>2</v>
      </c>
      <c r="B3" s="121" t="s">
        <v>97</v>
      </c>
      <c r="C3" s="121"/>
      <c r="D3" s="121"/>
      <c r="E3" s="121"/>
      <c r="F3" s="121"/>
      <c r="G3" s="53" t="s">
        <v>40</v>
      </c>
      <c r="H3" s="3"/>
    </row>
    <row r="4" spans="1:8">
      <c r="A4" s="16" t="s">
        <v>3</v>
      </c>
      <c r="B4" s="115" t="s">
        <v>41</v>
      </c>
      <c r="C4" s="115"/>
      <c r="D4" s="115"/>
      <c r="E4" s="115"/>
      <c r="F4" s="115"/>
      <c r="G4" s="4" t="s">
        <v>41</v>
      </c>
      <c r="H4" s="5"/>
    </row>
    <row r="5" spans="1:8" ht="20.25" thickBot="1">
      <c r="A5" s="17" t="s">
        <v>4</v>
      </c>
      <c r="B5" s="117" t="s">
        <v>41</v>
      </c>
      <c r="C5" s="117"/>
      <c r="D5" s="117"/>
      <c r="E5" s="117"/>
      <c r="F5" s="117"/>
      <c r="G5" s="6" t="s">
        <v>41</v>
      </c>
      <c r="H5" s="7"/>
    </row>
    <row r="6" spans="1:8" ht="20.25" thickBot="1">
      <c r="A6" s="1"/>
      <c r="B6" s="1"/>
      <c r="C6" s="1"/>
      <c r="D6" s="1"/>
      <c r="E6" s="1"/>
      <c r="F6" s="1"/>
      <c r="G6" s="1"/>
      <c r="H6" s="1"/>
    </row>
    <row r="7" spans="1:8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22" t="s">
        <v>10</v>
      </c>
      <c r="G7" s="122"/>
      <c r="H7" s="123"/>
    </row>
    <row r="8" spans="1:8">
      <c r="A8" s="55" t="s">
        <v>104</v>
      </c>
      <c r="B8" s="56" t="s">
        <v>97</v>
      </c>
      <c r="C8" s="56" t="s">
        <v>23</v>
      </c>
      <c r="D8" s="56" t="s">
        <v>28</v>
      </c>
      <c r="E8" s="10"/>
      <c r="F8" s="130" t="s">
        <v>123</v>
      </c>
      <c r="G8" s="130"/>
      <c r="H8" s="131"/>
    </row>
    <row r="9" spans="1:8">
      <c r="A9" s="50" t="s">
        <v>105</v>
      </c>
      <c r="B9" s="51" t="s">
        <v>103</v>
      </c>
      <c r="C9" s="51" t="s">
        <v>24</v>
      </c>
      <c r="D9" s="51" t="s">
        <v>28</v>
      </c>
      <c r="E9" s="12"/>
      <c r="F9" s="115"/>
      <c r="G9" s="115"/>
      <c r="H9" s="116"/>
    </row>
    <row r="10" spans="1:8">
      <c r="A10" s="50" t="s">
        <v>112</v>
      </c>
      <c r="B10" s="51" t="s">
        <v>113</v>
      </c>
      <c r="C10" s="51" t="s">
        <v>27</v>
      </c>
      <c r="D10" s="51" t="s">
        <v>28</v>
      </c>
      <c r="E10" s="12"/>
      <c r="F10" s="121" t="s">
        <v>121</v>
      </c>
      <c r="G10" s="121"/>
      <c r="H10" s="129"/>
    </row>
    <row r="11" spans="1:8">
      <c r="A11" s="11"/>
      <c r="B11" s="12"/>
      <c r="C11" s="12"/>
      <c r="D11" s="12"/>
      <c r="E11" s="12"/>
      <c r="F11" s="115"/>
      <c r="G11" s="115"/>
      <c r="H11" s="116"/>
    </row>
    <row r="12" spans="1:8">
      <c r="A12" s="11"/>
      <c r="B12" s="12"/>
      <c r="C12" s="12"/>
      <c r="D12" s="12"/>
      <c r="E12" s="12"/>
      <c r="F12" s="115"/>
      <c r="G12" s="115"/>
      <c r="H12" s="116"/>
    </row>
    <row r="13" spans="1:8">
      <c r="A13" s="11"/>
      <c r="B13" s="12"/>
      <c r="C13" s="12"/>
      <c r="D13" s="12"/>
      <c r="E13" s="12"/>
      <c r="F13" s="115"/>
      <c r="G13" s="115"/>
      <c r="H13" s="116"/>
    </row>
    <row r="14" spans="1:8">
      <c r="A14" s="11"/>
      <c r="B14" s="12"/>
      <c r="C14" s="12"/>
      <c r="D14" s="12"/>
      <c r="E14" s="12"/>
      <c r="F14" s="115"/>
      <c r="G14" s="115"/>
      <c r="H14" s="116"/>
    </row>
    <row r="15" spans="1:8">
      <c r="A15" s="11"/>
      <c r="B15" s="12"/>
      <c r="C15" s="12"/>
      <c r="D15" s="12"/>
      <c r="E15" s="12"/>
      <c r="F15" s="115"/>
      <c r="G15" s="115"/>
      <c r="H15" s="116"/>
    </row>
    <row r="16" spans="1:8">
      <c r="A16" s="11"/>
      <c r="B16" s="12"/>
      <c r="C16" s="12"/>
      <c r="D16" s="12"/>
      <c r="E16" s="12"/>
      <c r="F16" s="115"/>
      <c r="G16" s="115"/>
      <c r="H16" s="116"/>
    </row>
    <row r="17" spans="1:8">
      <c r="A17" s="11"/>
      <c r="B17" s="12"/>
      <c r="C17" s="12"/>
      <c r="D17" s="12"/>
      <c r="E17" s="12"/>
      <c r="F17" s="115"/>
      <c r="G17" s="115"/>
      <c r="H17" s="116"/>
    </row>
    <row r="18" spans="1:8">
      <c r="A18" s="11"/>
      <c r="B18" s="12"/>
      <c r="C18" s="12"/>
      <c r="D18" s="12"/>
      <c r="E18" s="12"/>
      <c r="F18" s="115"/>
      <c r="G18" s="115"/>
      <c r="H18" s="116"/>
    </row>
    <row r="19" spans="1:8">
      <c r="A19" s="11"/>
      <c r="B19" s="12"/>
      <c r="C19" s="12"/>
      <c r="D19" s="12"/>
      <c r="E19" s="12"/>
      <c r="F19" s="115"/>
      <c r="G19" s="115"/>
      <c r="H19" s="116"/>
    </row>
    <row r="20" spans="1:8">
      <c r="A20" s="11"/>
      <c r="B20" s="12"/>
      <c r="C20" s="12"/>
      <c r="D20" s="12"/>
      <c r="E20" s="12"/>
      <c r="F20" s="115"/>
      <c r="G20" s="115"/>
      <c r="H20" s="116"/>
    </row>
    <row r="21" spans="1:8">
      <c r="A21" s="11"/>
      <c r="B21" s="12"/>
      <c r="C21" s="12"/>
      <c r="D21" s="12"/>
      <c r="E21" s="12"/>
      <c r="F21" s="115"/>
      <c r="G21" s="115"/>
      <c r="H21" s="116"/>
    </row>
    <row r="22" spans="1:8">
      <c r="A22" s="11"/>
      <c r="B22" s="12"/>
      <c r="C22" s="12"/>
      <c r="D22" s="12"/>
      <c r="E22" s="12"/>
      <c r="F22" s="115"/>
      <c r="G22" s="115"/>
      <c r="H22" s="116"/>
    </row>
    <row r="23" spans="1:8">
      <c r="A23" s="11"/>
      <c r="B23" s="12"/>
      <c r="C23" s="12"/>
      <c r="D23" s="12"/>
      <c r="E23" s="12"/>
      <c r="F23" s="115"/>
      <c r="G23" s="115"/>
      <c r="H23" s="116"/>
    </row>
    <row r="24" spans="1:8">
      <c r="A24" s="11"/>
      <c r="B24" s="12"/>
      <c r="C24" s="12"/>
      <c r="D24" s="12"/>
      <c r="E24" s="12"/>
      <c r="F24" s="115"/>
      <c r="G24" s="115"/>
      <c r="H24" s="116"/>
    </row>
    <row r="25" spans="1:8">
      <c r="A25" s="11"/>
      <c r="B25" s="12"/>
      <c r="C25" s="12"/>
      <c r="D25" s="12"/>
      <c r="E25" s="12"/>
      <c r="F25" s="115"/>
      <c r="G25" s="115"/>
      <c r="H25" s="116"/>
    </row>
    <row r="26" spans="1:8" ht="20.25" thickBot="1">
      <c r="A26" s="13"/>
      <c r="B26" s="14"/>
      <c r="C26" s="14"/>
      <c r="D26" s="14"/>
      <c r="E26" s="14"/>
      <c r="F26" s="117"/>
      <c r="G26" s="117"/>
      <c r="H26" s="118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7:H7"/>
    <mergeCell ref="B1:G1"/>
    <mergeCell ref="B2:F2"/>
    <mergeCell ref="B3:F3"/>
    <mergeCell ref="B4:F4"/>
    <mergeCell ref="B5:F5"/>
  </mergeCells>
  <phoneticPr fontId="2"/>
  <hyperlinks>
    <hyperlink ref="H1" location="テーブル一覧!A7" display="&lt;&lt;" xr:uid="{2F69F7C9-6749-48E6-893E-3ED0656AB7DF}"/>
  </hyperlink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3</vt:i4>
      </vt:variant>
    </vt:vector>
  </HeadingPairs>
  <TitlesOfParts>
    <vt:vector size="11" baseType="lpstr">
      <vt:lpstr>基本情報</vt:lpstr>
      <vt:lpstr>表紙</vt:lpstr>
      <vt:lpstr>改訂履歴</vt:lpstr>
      <vt:lpstr>テーブル一覧</vt:lpstr>
      <vt:lpstr>社員マスタ</vt:lpstr>
      <vt:lpstr>課マスタ</vt:lpstr>
      <vt:lpstr>部マスタ</vt:lpstr>
      <vt:lpstr>本部マスタ</vt:lpstr>
      <vt:lpstr>テーブル一覧!Print_Area</vt:lpstr>
      <vt:lpstr>社員マスタ!Print_Area</vt:lpstr>
      <vt:lpstr>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山本宙輝</cp:lastModifiedBy>
  <cp:lastPrinted>2017-09-07T09:03:27Z</cp:lastPrinted>
  <dcterms:created xsi:type="dcterms:W3CDTF">2017-08-31T05:17:55Z</dcterms:created>
  <dcterms:modified xsi:type="dcterms:W3CDTF">2026-09-14T00:43:45Z</dcterms:modified>
</cp:coreProperties>
</file>