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FBE5E2-23AD-4E32-98EF-2244EB28283F}" xr6:coauthVersionLast="47" xr6:coauthVersionMax="47" xr10:uidLastSave="{00000000-0000-0000-0000-000000000000}"/>
  <bookViews>
    <workbookView xWindow="-120" yWindow="-120" windowWidth="29040" windowHeight="15720" firstSheet="2" activeTab="4" xr2:uid="{00000000-000D-0000-FFFF-FFFF00000000}"/>
  </bookViews>
  <sheets>
    <sheet name="基本情報" sheetId="6" state="hidden" r:id="rId1"/>
    <sheet name="表紙" sheetId="1" r:id="rId2"/>
    <sheet name="改訂履歴" sheetId="4" r:id="rId3"/>
    <sheet name="画面定義" sheetId="91" r:id="rId4"/>
    <sheet name="イベント処理・部署登録" sheetId="96" r:id="rId5"/>
    <sheet name="イベント処理・登録内容確認" sheetId="97" r:id="rId6"/>
    <sheet name="イベント処理・部署登録完了" sheetId="98" r:id="rId7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0">基本情報!#REF!</definedName>
    <definedName name="_xlnm.Print_Area" localSheetId="1">表紙!$A$1:$BF$38</definedName>
    <definedName name="_xlnm.Print_Titles" localSheetId="3">画面定義!$1:$3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" i="97" l="1"/>
  <c r="AE1" i="97"/>
  <c r="A1" i="97"/>
  <c r="AV1" i="96"/>
  <c r="AE1" i="96"/>
  <c r="A1" i="96"/>
  <c r="AV1" i="91"/>
  <c r="AE1" i="91"/>
  <c r="A1" i="91"/>
  <c r="AA29" i="1"/>
  <c r="H17" i="1"/>
  <c r="I3" i="4" s="1"/>
  <c r="H10" i="1"/>
  <c r="D3" i="6"/>
  <c r="AV1" i="98"/>
  <c r="AE1" i="98"/>
  <c r="A1" i="98"/>
</calcChain>
</file>

<file path=xl/sharedStrings.xml><?xml version="1.0" encoding="utf-8"?>
<sst xmlns="http://schemas.openxmlformats.org/spreadsheetml/2006/main" count="574" uniqueCount="182">
  <si>
    <t>プロジェクトコード</t>
    <phoneticPr fontId="2"/>
  </si>
  <si>
    <t>PL：</t>
    <phoneticPr fontId="2"/>
  </si>
  <si>
    <t>SL：</t>
    <phoneticPr fontId="2"/>
  </si>
  <si>
    <t>M：</t>
    <phoneticPr fontId="2"/>
  </si>
  <si>
    <t>画面イメージ</t>
    <phoneticPr fontId="2"/>
  </si>
  <si>
    <t>I/O</t>
    <phoneticPr fontId="2"/>
  </si>
  <si>
    <t>テーブル</t>
    <phoneticPr fontId="2"/>
  </si>
  <si>
    <t>フィールド</t>
    <phoneticPr fontId="2"/>
  </si>
  <si>
    <t>TXT：テキストボックス</t>
  </si>
  <si>
    <t>BTN：ボタン</t>
  </si>
  <si>
    <t>①</t>
    <phoneticPr fontId="2"/>
  </si>
  <si>
    <t>②</t>
    <phoneticPr fontId="2"/>
  </si>
  <si>
    <t>③</t>
    <phoneticPr fontId="2"/>
  </si>
  <si>
    <t>-</t>
  </si>
  <si>
    <t>LNK：リンク</t>
  </si>
  <si>
    <t>EM-System</t>
    <phoneticPr fontId="2"/>
  </si>
  <si>
    <t>LBL：ラベル</t>
  </si>
  <si>
    <t>O</t>
    <phoneticPr fontId="2"/>
  </si>
  <si>
    <t>・</t>
    <phoneticPr fontId="2"/>
  </si>
  <si>
    <t>employee</t>
    <phoneticPr fontId="2"/>
  </si>
  <si>
    <t>department</t>
    <phoneticPr fontId="2"/>
  </si>
  <si>
    <t>④</t>
    <phoneticPr fontId="2"/>
  </si>
  <si>
    <t>④　登録ボタン押下処理</t>
    <phoneticPr fontId="2"/>
  </si>
  <si>
    <t>エラーメッセージ</t>
    <phoneticPr fontId="2"/>
  </si>
  <si>
    <t>1-50</t>
    <phoneticPr fontId="2"/>
  </si>
  <si>
    <t>メッセージ</t>
    <phoneticPr fontId="2"/>
  </si>
  <si>
    <t>メニューに戻る</t>
    <phoneticPr fontId="2"/>
  </si>
  <si>
    <t>⑤</t>
    <phoneticPr fontId="2"/>
  </si>
  <si>
    <t>⑥</t>
    <phoneticPr fontId="2"/>
  </si>
  <si>
    <t>ログアウト</t>
    <phoneticPr fontId="2"/>
  </si>
  <si>
    <t>nmEmployee</t>
    <phoneticPr fontId="2"/>
  </si>
  <si>
    <t>1.</t>
    <phoneticPr fontId="2"/>
  </si>
  <si>
    <t>SET/GET</t>
    <phoneticPr fontId="2"/>
  </si>
  <si>
    <t>LOGIN_USER</t>
    <phoneticPr fontId="2"/>
  </si>
  <si>
    <t>GET</t>
    <phoneticPr fontId="2"/>
  </si>
  <si>
    <t>リクエスト名</t>
    <phoneticPr fontId="2"/>
  </si>
  <si>
    <t>MESSAGE_ERROR</t>
    <phoneticPr fontId="2"/>
  </si>
  <si>
    <t>MESSAGE_INFO</t>
    <phoneticPr fontId="2"/>
  </si>
  <si>
    <t>SET</t>
    <phoneticPr fontId="2"/>
  </si>
  <si>
    <t>2.</t>
    <phoneticPr fontId="2"/>
  </si>
  <si>
    <t>3.</t>
    <phoneticPr fontId="2"/>
  </si>
  <si>
    <t>2．</t>
    <phoneticPr fontId="2"/>
  </si>
  <si>
    <t>3．</t>
    <phoneticPr fontId="2"/>
  </si>
  <si>
    <t>1．</t>
    <phoneticPr fontId="2"/>
  </si>
  <si>
    <t>(Session)LOGIN_USER</t>
  </si>
  <si>
    <t>insertDepartmentForm</t>
    <phoneticPr fontId="2"/>
  </si>
  <si>
    <t>nmDepartment</t>
    <phoneticPr fontId="2"/>
  </si>
  <si>
    <t>項目名称</t>
  </si>
  <si>
    <t>項目値</t>
  </si>
  <si>
    <t>備考</t>
  </si>
  <si>
    <t>項番</t>
  </si>
  <si>
    <t>物理テーブル名</t>
  </si>
  <si>
    <t>設計書名</t>
  </si>
  <si>
    <t>詳細</t>
  </si>
  <si>
    <t>headquarter</t>
  </si>
  <si>
    <t>section</t>
  </si>
  <si>
    <t>プロジェクト名称</t>
  </si>
  <si>
    <t>山田　太郎</t>
  </si>
  <si>
    <t>サブシステム名称</t>
  </si>
  <si>
    <t>社員情報管理システム</t>
  </si>
  <si>
    <t>佐藤　二郎</t>
  </si>
  <si>
    <t>小林　三郎</t>
  </si>
  <si>
    <t>山田　四郎</t>
  </si>
  <si>
    <t>佐藤　五郎</t>
  </si>
  <si>
    <t>小林　六郎</t>
  </si>
  <si>
    <t>改訂履歴</t>
  </si>
  <si>
    <t>版数</t>
  </si>
  <si>
    <t>日付</t>
  </si>
  <si>
    <t>内容</t>
  </si>
  <si>
    <t>作成者</t>
  </si>
  <si>
    <t>承認者</t>
  </si>
  <si>
    <t>新規作成</t>
  </si>
  <si>
    <t>山田</t>
  </si>
  <si>
    <t>組織の階層構造導入に伴い、本部・部・課の登録・確認処理を修正</t>
  </si>
  <si>
    <t>奥村</t>
  </si>
  <si>
    <t>システム名</t>
  </si>
  <si>
    <t>サブシステム名</t>
  </si>
  <si>
    <t>作成日</t>
  </si>
  <si>
    <t>更新日時</t>
  </si>
  <si>
    <t>更新者</t>
  </si>
  <si>
    <t>部署登録画面</t>
  </si>
  <si>
    <t>概要</t>
  </si>
  <si>
    <t>本部・部・課の情報を入力または選択し、部署情報を登録する画面</t>
  </si>
  <si>
    <t>イベント一覧</t>
  </si>
  <si>
    <t>操作</t>
  </si>
  <si>
    <t>処理概要</t>
  </si>
  <si>
    <t>画面表示</t>
  </si>
  <si>
    <t>画面タイトルを画面に表示</t>
  </si>
  <si>
    <t>メニューに戻るリンククリック</t>
  </si>
  <si>
    <t>メニュー画面へ遷移</t>
  </si>
  <si>
    <t>登録確認ボタン押下</t>
  </si>
  <si>
    <t>本部・部・課の入力内容と階層関係を確認し、問題がなければ登録内容確認画面へ遷移</t>
  </si>
  <si>
    <t>ログイン者情報を画面に表示</t>
  </si>
  <si>
    <t>ログアウトボタン押下</t>
  </si>
  <si>
    <t>ログアウト画面へ遷移</t>
  </si>
  <si>
    <t>画面項目定義</t>
  </si>
  <si>
    <t>必須</t>
  </si>
  <si>
    <t>分類</t>
  </si>
  <si>
    <t>桁数</t>
  </si>
  <si>
    <t>ログイン者名</t>
  </si>
  <si>
    <t>初期値ブランク</t>
  </si>
  <si>
    <t>本部ID</t>
  </si>
  <si>
    <t>自動で設定されます・readonly属性</t>
  </si>
  <si>
    <t>本部名（新規登録）</t>
  </si>
  <si>
    <t>nmHeadquarter</t>
  </si>
  <si>
    <t>新規入力または既存選択のいずれか必須</t>
  </si>
  <si>
    <t>本部名（既存から選択）</t>
  </si>
  <si>
    <t>DDL：ドロップダウンリスト</t>
  </si>
  <si>
    <t>idHeadquarter</t>
  </si>
  <si>
    <t>表示対象の本部を選択肢に設定。本部選択時は対応する部・課だけを選択可能にする</t>
  </si>
  <si>
    <t>部ID</t>
  </si>
  <si>
    <t>部名（新規登録）</t>
  </si>
  <si>
    <t>部名（既存から選択）</t>
  </si>
  <si>
    <t>idDepartment</t>
  </si>
  <si>
    <t>表示対象の部を選択肢に設定。部選択時は本部を自動選択し、対応する課だけを選択可能にする</t>
  </si>
  <si>
    <t>課ID</t>
  </si>
  <si>
    <t>課名（新規登録）</t>
  </si>
  <si>
    <t>nmSection</t>
  </si>
  <si>
    <t>課名（既存から選択）</t>
  </si>
  <si>
    <t>idSection</t>
  </si>
  <si>
    <t>表示対象の課を選択肢に設定。課選択時は対応する部・本部を自動選択する</t>
  </si>
  <si>
    <t>登録確認</t>
  </si>
  <si>
    <t>登録内容確認画面</t>
  </si>
  <si>
    <t>部署登録画面で入力または選択された本部・部・課を確認する画面</t>
  </si>
  <si>
    <t>登録内容の編集リンククリック</t>
  </si>
  <si>
    <t>部署登録画面へ遷移</t>
  </si>
  <si>
    <t>登録ボタン押下</t>
  </si>
  <si>
    <t>部署登録完了画面へ遷移</t>
  </si>
  <si>
    <t>表示のみ・変更不可</t>
  </si>
  <si>
    <t>本部名</t>
  </si>
  <si>
    <t>部名</t>
  </si>
  <si>
    <t>課名</t>
  </si>
  <si>
    <t>登録</t>
  </si>
  <si>
    <t>登録内容の編集</t>
  </si>
  <si>
    <t>部署登録完了画面</t>
  </si>
  <si>
    <t>登録完了時に表示する画面</t>
  </si>
  <si>
    <t>続けて登録するリンククリック</t>
  </si>
  <si>
    <t>続けて登録する</t>
  </si>
  <si>
    <t>①・④　画面表示処理</t>
  </si>
  <si>
    <t>セッションにログイン者情報があるか確認する</t>
  </si>
  <si>
    <t>存在しなければログイン画面に遷移</t>
  </si>
  <si>
    <t>セッション情報からログインする際の検索結果を取得し、画面項目・ログイン者名に出力</t>
  </si>
  <si>
    <t>セッション名</t>
  </si>
  <si>
    <t>ログイン者情報</t>
  </si>
  <si>
    <t>ログイン者が管理者権限か確認する</t>
  </si>
  <si>
    <t>一般権限の場合、エラー画面に遷移する</t>
  </si>
  <si>
    <t>リクエスト情報にメッセージ情報がある場合、画面項目・エラーメッセージに出力</t>
  </si>
  <si>
    <t>処理結果メッセージ</t>
  </si>
  <si>
    <t>部署登録項目の初期設定を行う</t>
  </si>
  <si>
    <t>登録内容確認画面から戻った場合は、保持している本部・部・課の入力・選択内容を出力する</t>
  </si>
  <si>
    <t>insertDepartmentForm.idHeadquarter／nmHeadquarter</t>
  </si>
  <si>
    <t>本部ID／本部名</t>
  </si>
  <si>
    <t>insertDepartmentForm.idDepartment／nmDepartment、idSection／nmSection</t>
  </si>
  <si>
    <t>部ID／部名、課ID／課名</t>
  </si>
  <si>
    <t>表示・非表示フラグが「表示」の本部・部・課を取得し、既存部署の選択肢に設定する。本部選択時は対応する部・課に絞り込み、部選択時は本部を、課選択時は部・本部を自動設定する。上位階層を変更した場合、変更後の階層に属さない下位階層の選択を解除する</t>
  </si>
  <si>
    <t>・その他処理中に何らかのエラーが発生した場合</t>
  </si>
  <si>
    <t>ログイン情報の破棄を行う</t>
  </si>
  <si>
    <t>エラーログを出力する</t>
  </si>
  <si>
    <t>エラー画面に遷移する</t>
  </si>
  <si>
    <t>②　メニューに戻るリンククリック処理</t>
  </si>
  <si>
    <t>③　登録確認ボタン押下処理</t>
  </si>
  <si>
    <t>本部・部・課について新規入力または既存選択のいずれかが指定され、選択した階層の関係が一致していることを確認する。両方が指定された場合は新規入力を優先し、入力内容をリクエストに設定して登録内容確認画面へ遷移する。</t>
  </si>
  <si>
    <t>⑤　ログアウトボタン押下処理</t>
  </si>
  <si>
    <t>・ログイン情報の破棄を行う</t>
  </si>
  <si>
    <t>・ログイン画面に遷移する</t>
  </si>
  <si>
    <t>①・⑤　画面表示処理</t>
  </si>
  <si>
    <t>ログイン者が管理者権限か確認する(未実装)</t>
  </si>
  <si>
    <t>本部・部・課の登録確認項目の初期値設定を行う</t>
  </si>
  <si>
    <t>リクエストパラメータから本部・部・課の入力・選択内容を取得し、必須・形式チェックを行う</t>
  </si>
  <si>
    <t>仕様を満たしていない場合、リクエストにエラーメッセージをセットし、部署登録画面に遷移する</t>
  </si>
  <si>
    <t>本部、部、課を入力または選択してください。</t>
  </si>
  <si>
    <t>新規入力された本部名・部名・課名について、各マスタ内で名称の重複確認を行う</t>
  </si>
  <si>
    <t>重複していた場合はリクエストにエラーメッセージをセットし、部署登録画面に戻す</t>
  </si>
  <si>
    <t>既に同名の本部、部または課が存在します。</t>
  </si>
  <si>
    <t>②　登録内容の編集リンククリック処理</t>
  </si>
  <si>
    <t>当画面の本部・部・課の情報を保持した状態で部署登録画面へ遷移する</t>
  </si>
  <si>
    <t>③　メニューに戻るリンククリック処理</t>
  </si>
  <si>
    <t>登録完了画面へ遷移</t>
  </si>
  <si>
    <t>⑥　ログアウトボタン押下処理</t>
  </si>
  <si>
    <t>画面表示処理（初期処理）</t>
  </si>
  <si>
    <t>新規入力された本部・部・課を階層順に各マスタへ登録する。既存選択の場合は選択されたIDを使用する。新規登録時は表示・非表示フラグに「表示」を設定し、登録完了画面へ遷移する。</t>
  </si>
  <si>
    <t>①　続けて登録するリンククリック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</si>
</sst>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9"/>
      <color theme="4" tint="-0.499984740745262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3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292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13" fillId="0" borderId="33" xfId="0" applyFont="1" applyBorder="1" applyAlignment="1">
      <alignment horizontal="left" vertical="top"/>
    </xf>
    <xf numFmtId="0" fontId="20" fillId="2" borderId="9" xfId="0" applyFont="1" applyFill="1" applyBorder="1" applyAlignment="1">
      <alignment horizontal="left" vertical="top"/>
    </xf>
    <xf numFmtId="0" fontId="21" fillId="2" borderId="9" xfId="0" applyFont="1" applyFill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9" fillId="2" borderId="14" xfId="0" applyFont="1" applyFill="1" applyBorder="1" applyAlignment="1">
      <alignment horizontal="left" vertical="top"/>
    </xf>
    <xf numFmtId="0" fontId="13" fillId="0" borderId="45" xfId="0" applyFont="1" applyBorder="1" applyAlignment="1">
      <alignment horizontal="left" vertical="top"/>
    </xf>
    <xf numFmtId="0" fontId="13" fillId="0" borderId="33" xfId="0" applyFont="1" applyBorder="1" applyAlignment="1">
      <alignment vertical="top"/>
    </xf>
    <xf numFmtId="0" fontId="13" fillId="0" borderId="38" xfId="0" applyFont="1" applyBorder="1" applyAlignment="1">
      <alignment horizontal="left" vertical="top"/>
    </xf>
    <xf numFmtId="0" fontId="13" fillId="0" borderId="47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8" fillId="0" borderId="29" xfId="0" applyFont="1" applyBorder="1" applyAlignment="1">
      <alignment horizontal="left" vertical="top"/>
    </xf>
    <xf numFmtId="0" fontId="13" fillId="0" borderId="37" xfId="0" applyFont="1" applyBorder="1" applyAlignment="1">
      <alignment horizontal="left" vertical="top"/>
    </xf>
    <xf numFmtId="0" fontId="13" fillId="0" borderId="53" xfId="0" applyFont="1" applyBorder="1" applyAlignment="1">
      <alignment horizontal="left" vertical="top"/>
    </xf>
    <xf numFmtId="0" fontId="0" fillId="0" borderId="14" xfId="0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5" borderId="10" xfId="0" applyFont="1" applyFill="1" applyBorder="1" applyAlignment="1">
      <alignment vertical="top"/>
    </xf>
    <xf numFmtId="0" fontId="29" fillId="5" borderId="11" xfId="0" applyFont="1" applyFill="1" applyBorder="1" applyAlignment="1">
      <alignment vertical="top"/>
    </xf>
    <xf numFmtId="0" fontId="29" fillId="5" borderId="12" xfId="0" applyFont="1" applyFill="1" applyBorder="1" applyAlignment="1">
      <alignment vertical="top"/>
    </xf>
    <xf numFmtId="0" fontId="29" fillId="0" borderId="0" xfId="0" applyFont="1" applyAlignment="1">
      <alignment horizontal="left" vertical="top"/>
    </xf>
    <xf numFmtId="0" fontId="30" fillId="0" borderId="5" xfId="0" applyFont="1" applyBorder="1" applyAlignment="1">
      <alignment vertical="top"/>
    </xf>
    <xf numFmtId="0" fontId="30" fillId="0" borderId="0" xfId="0" applyFont="1" applyAlignment="1">
      <alignment vertical="top"/>
    </xf>
    <xf numFmtId="0" fontId="30" fillId="0" borderId="6" xfId="0" applyFont="1" applyBorder="1" applyAlignment="1">
      <alignment vertical="top"/>
    </xf>
    <xf numFmtId="0" fontId="30" fillId="0" borderId="0" xfId="0" applyFont="1" applyAlignment="1">
      <alignment horizontal="left" vertical="top"/>
    </xf>
    <xf numFmtId="0" fontId="30" fillId="0" borderId="6" xfId="0" applyFont="1" applyBorder="1" applyAlignment="1">
      <alignment vertical="top" wrapText="1"/>
    </xf>
    <xf numFmtId="0" fontId="30" fillId="0" borderId="7" xfId="0" applyFont="1" applyBorder="1" applyAlignment="1">
      <alignment vertical="top"/>
    </xf>
    <xf numFmtId="0" fontId="30" fillId="0" borderId="1" xfId="0" applyFont="1" applyBorder="1" applyAlignment="1">
      <alignment vertical="top"/>
    </xf>
    <xf numFmtId="0" fontId="30" fillId="0" borderId="11" xfId="0" applyFont="1" applyBorder="1" applyAlignment="1">
      <alignment vertical="top"/>
    </xf>
    <xf numFmtId="0" fontId="30" fillId="0" borderId="15" xfId="0" applyFont="1" applyBorder="1" applyAlignment="1">
      <alignment vertical="top"/>
    </xf>
    <xf numFmtId="0" fontId="30" fillId="0" borderId="14" xfId="0" applyFont="1" applyBorder="1" applyAlignment="1">
      <alignment vertical="top"/>
    </xf>
    <xf numFmtId="0" fontId="30" fillId="6" borderId="11" xfId="0" applyFont="1" applyFill="1" applyBorder="1" applyAlignment="1">
      <alignment vertical="top"/>
    </xf>
    <xf numFmtId="0" fontId="30" fillId="6" borderId="15" xfId="0" applyFont="1" applyFill="1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0" xfId="0" applyBorder="1" applyAlignment="1">
      <alignment vertical="top"/>
    </xf>
    <xf numFmtId="0" fontId="0" fillId="0" borderId="63" xfId="0" applyBorder="1" applyAlignment="1">
      <alignment vertical="top"/>
    </xf>
    <xf numFmtId="0" fontId="13" fillId="0" borderId="66" xfId="0" applyFont="1" applyBorder="1" applyAlignment="1">
      <alignment vertical="top"/>
    </xf>
    <xf numFmtId="0" fontId="0" fillId="0" borderId="67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68" xfId="0" applyBorder="1" applyAlignment="1">
      <alignment vertical="top"/>
    </xf>
    <xf numFmtId="49" fontId="13" fillId="0" borderId="66" xfId="0" applyNumberFormat="1" applyFont="1" applyBorder="1" applyAlignment="1">
      <alignment vertical="top"/>
    </xf>
    <xf numFmtId="49" fontId="0" fillId="0" borderId="67" xfId="0" applyNumberFormat="1" applyBorder="1" applyAlignment="1">
      <alignment vertical="top"/>
    </xf>
    <xf numFmtId="49" fontId="0" fillId="0" borderId="65" xfId="0" applyNumberFormat="1" applyBorder="1" applyAlignment="1">
      <alignment vertical="top"/>
    </xf>
    <xf numFmtId="49" fontId="13" fillId="0" borderId="61" xfId="0" applyNumberFormat="1" applyFont="1" applyBorder="1" applyAlignment="1">
      <alignment vertical="top"/>
    </xf>
    <xf numFmtId="49" fontId="0" fillId="0" borderId="62" xfId="0" applyNumberFormat="1" applyBorder="1" applyAlignment="1">
      <alignment vertical="top"/>
    </xf>
    <xf numFmtId="49" fontId="0" fillId="0" borderId="60" xfId="0" applyNumberFormat="1" applyBorder="1" applyAlignment="1">
      <alignment vertical="top"/>
    </xf>
    <xf numFmtId="0" fontId="13" fillId="0" borderId="61" xfId="0" applyFont="1" applyBorder="1" applyAlignment="1">
      <alignment vertical="top"/>
    </xf>
    <xf numFmtId="0" fontId="13" fillId="0" borderId="60" xfId="0" applyFont="1" applyBorder="1" applyAlignment="1">
      <alignment vertical="top"/>
    </xf>
    <xf numFmtId="0" fontId="13" fillId="0" borderId="56" xfId="0" applyFont="1" applyBorder="1" applyAlignment="1">
      <alignment vertical="top"/>
    </xf>
    <xf numFmtId="0" fontId="0" fillId="0" borderId="57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8" xfId="0" applyBorder="1" applyAlignment="1">
      <alignment vertical="top"/>
    </xf>
    <xf numFmtId="49" fontId="13" fillId="0" borderId="56" xfId="0" applyNumberFormat="1" applyFont="1" applyBorder="1" applyAlignment="1">
      <alignment vertical="top"/>
    </xf>
    <xf numFmtId="49" fontId="0" fillId="0" borderId="57" xfId="0" applyNumberFormat="1" applyBorder="1" applyAlignment="1">
      <alignment vertical="top"/>
    </xf>
    <xf numFmtId="49" fontId="0" fillId="0" borderId="55" xfId="0" applyNumberFormat="1" applyBorder="1" applyAlignment="1">
      <alignment vertical="top"/>
    </xf>
    <xf numFmtId="0" fontId="32" fillId="0" borderId="0" xfId="0" applyFont="1" applyAlignment="1">
      <alignment horizontal="left" vertical="top"/>
    </xf>
    <xf numFmtId="0" fontId="35" fillId="0" borderId="33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0" fillId="0" borderId="0" xfId="0" applyFont="1" applyAlignment="1">
      <alignment vertical="top" wrapText="1"/>
    </xf>
    <xf numFmtId="0" fontId="27" fillId="6" borderId="14" xfId="0" applyFont="1" applyFill="1" applyBorder="1" applyAlignment="1">
      <alignment horizontal="left" vertical="top"/>
    </xf>
    <xf numFmtId="0" fontId="27" fillId="6" borderId="11" xfId="0" applyFont="1" applyFill="1" applyBorder="1" applyAlignment="1">
      <alignment horizontal="left" vertical="top"/>
    </xf>
    <xf numFmtId="0" fontId="30" fillId="6" borderId="11" xfId="0" applyFont="1" applyFill="1" applyBorder="1" applyAlignment="1">
      <alignment horizontal="left" vertical="top"/>
    </xf>
    <xf numFmtId="0" fontId="30" fillId="6" borderId="15" xfId="0" applyFont="1" applyFill="1" applyBorder="1" applyAlignment="1">
      <alignment horizontal="left" vertical="top"/>
    </xf>
    <xf numFmtId="0" fontId="27" fillId="6" borderId="15" xfId="0" applyFont="1" applyFill="1" applyBorder="1" applyAlignment="1">
      <alignment horizontal="left" vertical="top"/>
    </xf>
    <xf numFmtId="0" fontId="30" fillId="0" borderId="14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/>
    </xf>
    <xf numFmtId="0" fontId="30" fillId="0" borderId="29" xfId="0" applyFont="1" applyBorder="1" applyAlignment="1">
      <alignment horizontal="left" vertical="top"/>
    </xf>
    <xf numFmtId="0" fontId="30" fillId="0" borderId="11" xfId="0" applyFont="1" applyBorder="1" applyAlignment="1">
      <alignment horizontal="left" vertical="center"/>
    </xf>
    <xf numFmtId="0" fontId="30" fillId="0" borderId="29" xfId="0" applyFont="1" applyBorder="1" applyAlignment="1">
      <alignment vertical="top"/>
    </xf>
    <xf numFmtId="0" fontId="30" fillId="0" borderId="11" xfId="0" applyFont="1" applyBorder="1">
      <alignment vertical="center"/>
    </xf>
    <xf numFmtId="0" fontId="30" fillId="0" borderId="37" xfId="0" applyFont="1" applyBorder="1" applyAlignment="1">
      <alignment vertical="top"/>
    </xf>
    <xf numFmtId="0" fontId="30" fillId="0" borderId="0" xfId="0" applyFont="1">
      <alignment vertical="center"/>
    </xf>
    <xf numFmtId="0" fontId="30" fillId="0" borderId="5" xfId="0" applyFont="1" applyBorder="1" applyAlignment="1">
      <alignment horizontal="left" vertical="top"/>
    </xf>
    <xf numFmtId="0" fontId="30" fillId="0" borderId="6" xfId="0" applyFont="1" applyBorder="1" applyAlignment="1">
      <alignment horizontal="left" vertical="top"/>
    </xf>
    <xf numFmtId="0" fontId="30" fillId="0" borderId="29" xfId="0" applyFont="1" applyBorder="1">
      <alignment vertical="center"/>
    </xf>
    <xf numFmtId="0" fontId="30" fillId="0" borderId="0" xfId="0" quotePrefix="1" applyFont="1" applyAlignment="1">
      <alignment horizontal="left" vertical="top"/>
    </xf>
    <xf numFmtId="0" fontId="30" fillId="0" borderId="0" xfId="0" applyFont="1" applyAlignment="1">
      <alignment horizontal="left" vertical="center"/>
    </xf>
    <xf numFmtId="0" fontId="30" fillId="0" borderId="0" xfId="0" quotePrefix="1" applyFont="1" applyAlignment="1">
      <alignment vertical="top"/>
    </xf>
    <xf numFmtId="0" fontId="30" fillId="0" borderId="7" xfId="0" applyFont="1" applyBorder="1" applyAlignment="1">
      <alignment horizontal="left" vertical="top"/>
    </xf>
    <xf numFmtId="0" fontId="30" fillId="0" borderId="1" xfId="0" applyFont="1" applyBorder="1" applyAlignment="1">
      <alignment horizontal="left" vertical="top"/>
    </xf>
    <xf numFmtId="0" fontId="30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left" vertical="top" wrapText="1"/>
    </xf>
    <xf numFmtId="0" fontId="30" fillId="0" borderId="1" xfId="0" applyFont="1" applyBorder="1">
      <alignment vertical="center"/>
    </xf>
    <xf numFmtId="0" fontId="30" fillId="0" borderId="1" xfId="0" applyFont="1" applyBorder="1" applyAlignment="1">
      <alignment vertical="top" wrapText="1"/>
    </xf>
    <xf numFmtId="0" fontId="30" fillId="0" borderId="8" xfId="0" applyFont="1" applyBorder="1" applyAlignment="1">
      <alignment vertical="top" wrapText="1"/>
    </xf>
    <xf numFmtId="0" fontId="30" fillId="0" borderId="53" xfId="0" applyFont="1" applyBorder="1" applyAlignment="1">
      <alignment vertical="top"/>
    </xf>
    <xf numFmtId="0" fontId="30" fillId="0" borderId="77" xfId="0" applyFont="1" applyBorder="1" applyAlignment="1">
      <alignment vertical="top"/>
    </xf>
    <xf numFmtId="0" fontId="29" fillId="5" borderId="10" xfId="0" applyFont="1" applyFill="1" applyBorder="1" applyAlignment="1">
      <alignment horizontal="left" vertical="top"/>
    </xf>
    <xf numFmtId="0" fontId="29" fillId="5" borderId="11" xfId="0" applyFont="1" applyFill="1" applyBorder="1" applyAlignment="1">
      <alignment horizontal="left" vertical="top"/>
    </xf>
    <xf numFmtId="0" fontId="29" fillId="5" borderId="12" xfId="0" applyFont="1" applyFill="1" applyBorder="1" applyAlignment="1">
      <alignment horizontal="left" vertical="top"/>
    </xf>
    <xf numFmtId="0" fontId="27" fillId="7" borderId="14" xfId="0" applyFont="1" applyFill="1" applyBorder="1" applyAlignment="1">
      <alignment horizontal="left" vertical="top"/>
    </xf>
    <xf numFmtId="0" fontId="27" fillId="7" borderId="11" xfId="0" applyFont="1" applyFill="1" applyBorder="1" applyAlignment="1">
      <alignment horizontal="left" vertical="top"/>
    </xf>
    <xf numFmtId="0" fontId="30" fillId="7" borderId="11" xfId="0" applyFont="1" applyFill="1" applyBorder="1" applyAlignment="1">
      <alignment vertical="top"/>
    </xf>
    <xf numFmtId="0" fontId="27" fillId="7" borderId="15" xfId="0" applyFont="1" applyFill="1" applyBorder="1" applyAlignment="1">
      <alignment horizontal="left" vertical="top"/>
    </xf>
    <xf numFmtId="0" fontId="30" fillId="0" borderId="79" xfId="0" applyFont="1" applyBorder="1" applyAlignment="1">
      <alignment vertical="top"/>
    </xf>
    <xf numFmtId="0" fontId="27" fillId="0" borderId="29" xfId="0" applyFont="1" applyBorder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30" fillId="0" borderId="0" xfId="0" applyFont="1" applyAlignment="1">
      <alignment horizontal="left" vertical="top" wrapText="1"/>
    </xf>
    <xf numFmtId="0" fontId="30" fillId="0" borderId="1" xfId="0" quotePrefix="1" applyFont="1" applyBorder="1" applyAlignment="1">
      <alignment horizontal="left" vertical="top"/>
    </xf>
    <xf numFmtId="0" fontId="30" fillId="0" borderId="8" xfId="0" applyFont="1" applyBorder="1" applyAlignment="1">
      <alignment horizontal="left" vertical="top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>
      <alignment vertical="center"/>
    </xf>
    <xf numFmtId="14" fontId="12" fillId="0" borderId="13" xfId="0" applyNumberFormat="1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28" fillId="4" borderId="30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center"/>
    </xf>
    <xf numFmtId="0" fontId="28" fillId="4" borderId="32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left" vertical="center" indent="1"/>
    </xf>
    <xf numFmtId="0" fontId="26" fillId="0" borderId="24" xfId="0" applyFont="1" applyBorder="1" applyAlignment="1">
      <alignment horizontal="left" vertical="center" indent="1"/>
    </xf>
    <xf numFmtId="0" fontId="26" fillId="0" borderId="25" xfId="0" applyFont="1" applyBorder="1" applyAlignment="1">
      <alignment horizontal="left" vertical="center" indent="1"/>
    </xf>
    <xf numFmtId="0" fontId="26" fillId="0" borderId="9" xfId="0" applyFont="1" applyBorder="1" applyAlignment="1">
      <alignment horizontal="left" vertical="center" indent="1"/>
    </xf>
    <xf numFmtId="0" fontId="26" fillId="0" borderId="27" xfId="0" applyFont="1" applyBorder="1" applyAlignment="1">
      <alignment horizontal="left" vertical="center" indent="1"/>
    </xf>
    <xf numFmtId="0" fontId="26" fillId="0" borderId="13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top"/>
    </xf>
    <xf numFmtId="14" fontId="12" fillId="0" borderId="24" xfId="0" applyNumberFormat="1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78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9" fillId="2" borderId="14" xfId="0" applyFont="1" applyFill="1" applyBorder="1" applyAlignment="1">
      <alignment horizontal="left" vertical="top"/>
    </xf>
    <xf numFmtId="0" fontId="22" fillId="2" borderId="15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5" fillId="0" borderId="9" xfId="0" applyFont="1" applyBorder="1" applyAlignment="1">
      <alignment horizontal="left" vertical="center"/>
    </xf>
    <xf numFmtId="0" fontId="35" fillId="4" borderId="9" xfId="0" applyFont="1" applyFill="1" applyBorder="1" applyAlignment="1">
      <alignment horizontal="left" vertical="center"/>
    </xf>
    <xf numFmtId="14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1" fillId="0" borderId="0" xfId="0" applyFont="1" applyAlignment="1">
      <alignment horizontal="left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4" fontId="12" fillId="0" borderId="2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76" fontId="12" fillId="0" borderId="40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1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6" fillId="0" borderId="35" xfId="0" applyFont="1" applyBorder="1">
      <alignment vertical="center"/>
    </xf>
    <xf numFmtId="0" fontId="16" fillId="0" borderId="39" xfId="0" applyFont="1" applyBorder="1">
      <alignment vertical="center"/>
    </xf>
    <xf numFmtId="0" fontId="16" fillId="0" borderId="36" xfId="0" applyFont="1" applyBorder="1">
      <alignment vertical="center"/>
    </xf>
    <xf numFmtId="0" fontId="12" fillId="0" borderId="34" xfId="0" applyFont="1" applyBorder="1" applyAlignment="1">
      <alignment horizontal="left" vertical="center"/>
    </xf>
    <xf numFmtId="176" fontId="12" fillId="0" borderId="21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  <xf numFmtId="14" fontId="12" fillId="0" borderId="21" xfId="0" applyNumberFormat="1" applyFont="1" applyBorder="1" applyAlignment="1">
      <alignment horizontal="center" vertical="center"/>
    </xf>
    <xf numFmtId="0" fontId="13" fillId="0" borderId="61" xfId="0" applyFont="1" applyBorder="1" applyAlignment="1">
      <alignment vertical="top" wrapText="1"/>
    </xf>
    <xf numFmtId="0" fontId="0" fillId="0" borderId="62" xfId="0" applyBorder="1" applyAlignment="1">
      <alignment vertical="top"/>
    </xf>
    <xf numFmtId="0" fontId="0" fillId="0" borderId="63" xfId="0" applyBorder="1" applyAlignment="1">
      <alignment vertical="top"/>
    </xf>
    <xf numFmtId="0" fontId="13" fillId="0" borderId="56" xfId="0" applyFont="1" applyBorder="1" applyAlignment="1">
      <alignment vertical="top"/>
    </xf>
    <xf numFmtId="0" fontId="13" fillId="0" borderId="57" xfId="0" applyFont="1" applyBorder="1" applyAlignment="1">
      <alignment vertical="top"/>
    </xf>
    <xf numFmtId="0" fontId="13" fillId="0" borderId="55" xfId="0" applyFont="1" applyBorder="1" applyAlignment="1">
      <alignment vertical="top"/>
    </xf>
    <xf numFmtId="0" fontId="13" fillId="0" borderId="61" xfId="0" applyFont="1" applyBorder="1" applyAlignment="1">
      <alignment vertical="top"/>
    </xf>
    <xf numFmtId="0" fontId="13" fillId="0" borderId="62" xfId="0" applyFont="1" applyBorder="1" applyAlignment="1">
      <alignment vertical="top"/>
    </xf>
    <xf numFmtId="0" fontId="13" fillId="0" borderId="60" xfId="0" applyFont="1" applyBorder="1" applyAlignment="1">
      <alignment vertical="top"/>
    </xf>
    <xf numFmtId="0" fontId="13" fillId="0" borderId="59" xfId="0" applyFont="1" applyBorder="1" applyAlignment="1">
      <alignment horizontal="center" vertical="top"/>
    </xf>
    <xf numFmtId="0" fontId="13" fillId="0" borderId="60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13" fillId="4" borderId="10" xfId="0" applyFont="1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25" fillId="4" borderId="30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8" xfId="0" applyFill="1" applyBorder="1" applyAlignment="1">
      <alignment horizontal="left" vertical="top"/>
    </xf>
    <xf numFmtId="0" fontId="13" fillId="0" borderId="44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13" fillId="4" borderId="51" xfId="0" applyFont="1" applyFill="1" applyBorder="1" applyAlignment="1">
      <alignment horizontal="left" vertical="top"/>
    </xf>
    <xf numFmtId="0" fontId="0" fillId="4" borderId="49" xfId="0" applyFill="1" applyBorder="1" applyAlignment="1">
      <alignment vertical="top"/>
    </xf>
    <xf numFmtId="0" fontId="0" fillId="4" borderId="52" xfId="0" applyFill="1" applyBorder="1" applyAlignment="1">
      <alignment vertical="top"/>
    </xf>
    <xf numFmtId="0" fontId="13" fillId="4" borderId="48" xfId="0" applyFont="1" applyFill="1" applyBorder="1" applyAlignment="1">
      <alignment horizontal="left" vertical="top"/>
    </xf>
    <xf numFmtId="0" fontId="0" fillId="4" borderId="50" xfId="0" applyFill="1" applyBorder="1" applyAlignment="1">
      <alignment vertical="top"/>
    </xf>
    <xf numFmtId="0" fontId="13" fillId="4" borderId="14" xfId="0" applyFont="1" applyFill="1" applyBorder="1" applyAlignment="1">
      <alignment horizontal="left" vertical="top"/>
    </xf>
    <xf numFmtId="0" fontId="0" fillId="4" borderId="11" xfId="0" applyFill="1" applyBorder="1" applyAlignment="1">
      <alignment vertical="top"/>
    </xf>
    <xf numFmtId="0" fontId="0" fillId="4" borderId="15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23" fillId="3" borderId="56" xfId="0" applyFont="1" applyFill="1" applyBorder="1" applyAlignment="1">
      <alignment horizontal="center" vertical="center"/>
    </xf>
    <xf numFmtId="0" fontId="24" fillId="3" borderId="55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13" fillId="3" borderId="61" xfId="0" applyFont="1" applyFill="1" applyBorder="1" applyAlignment="1">
      <alignment horizontal="left" vertical="top"/>
    </xf>
    <xf numFmtId="0" fontId="0" fillId="3" borderId="62" xfId="0" applyFill="1" applyBorder="1" applyAlignment="1">
      <alignment vertical="top"/>
    </xf>
    <xf numFmtId="0" fontId="0" fillId="3" borderId="60" xfId="0" applyFill="1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60" xfId="0" applyBorder="1" applyAlignment="1">
      <alignment vertical="top"/>
    </xf>
    <xf numFmtId="0" fontId="0" fillId="3" borderId="63" xfId="0" applyFill="1" applyBorder="1" applyAlignment="1">
      <alignment vertical="top"/>
    </xf>
    <xf numFmtId="0" fontId="13" fillId="0" borderId="64" xfId="0" applyFont="1" applyBorder="1" applyAlignment="1">
      <alignment horizontal="center" vertical="top"/>
    </xf>
    <xf numFmtId="0" fontId="13" fillId="0" borderId="65" xfId="0" applyFont="1" applyBorder="1" applyAlignment="1">
      <alignment horizontal="center" vertical="top"/>
    </xf>
    <xf numFmtId="0" fontId="13" fillId="0" borderId="66" xfId="0" applyFont="1" applyBorder="1" applyAlignment="1">
      <alignment vertical="top"/>
    </xf>
    <xf numFmtId="0" fontId="13" fillId="0" borderId="65" xfId="0" applyFont="1" applyBorder="1" applyAlignment="1">
      <alignment vertical="top"/>
    </xf>
    <xf numFmtId="0" fontId="13" fillId="0" borderId="67" xfId="0" applyFont="1" applyBorder="1" applyAlignment="1">
      <alignment vertical="top"/>
    </xf>
    <xf numFmtId="0" fontId="23" fillId="3" borderId="61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0" fillId="0" borderId="69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72" xfId="0" applyBorder="1" applyAlignment="1">
      <alignment vertical="top"/>
    </xf>
    <xf numFmtId="0" fontId="0" fillId="4" borderId="15" xfId="0" applyFill="1" applyBorder="1" applyAlignment="1">
      <alignment horizontal="left" vertical="top"/>
    </xf>
    <xf numFmtId="0" fontId="13" fillId="4" borderId="44" xfId="0" applyFont="1" applyFill="1" applyBorder="1" applyAlignment="1">
      <alignment vertical="top"/>
    </xf>
    <xf numFmtId="0" fontId="13" fillId="4" borderId="33" xfId="0" applyFont="1" applyFill="1" applyBorder="1" applyAlignment="1">
      <alignment vertical="top"/>
    </xf>
    <xf numFmtId="0" fontId="13" fillId="4" borderId="38" xfId="0" applyFont="1" applyFill="1" applyBorder="1" applyAlignment="1">
      <alignment vertical="top"/>
    </xf>
    <xf numFmtId="0" fontId="13" fillId="4" borderId="14" xfId="0" applyFont="1" applyFill="1" applyBorder="1" applyAlignment="1">
      <alignment vertical="top"/>
    </xf>
    <xf numFmtId="0" fontId="13" fillId="4" borderId="11" xfId="0" applyFont="1" applyFill="1" applyBorder="1" applyAlignment="1">
      <alignment vertical="top"/>
    </xf>
    <xf numFmtId="0" fontId="13" fillId="4" borderId="15" xfId="0" applyFont="1" applyFill="1" applyBorder="1" applyAlignment="1">
      <alignment vertical="top"/>
    </xf>
    <xf numFmtId="0" fontId="13" fillId="3" borderId="61" xfId="0" applyFont="1" applyFill="1" applyBorder="1" applyAlignment="1">
      <alignment horizontal="left" vertical="top" wrapText="1"/>
    </xf>
    <xf numFmtId="0" fontId="0" fillId="3" borderId="62" xfId="0" applyFill="1" applyBorder="1" applyAlignment="1">
      <alignment vertical="top" wrapText="1"/>
    </xf>
    <xf numFmtId="0" fontId="0" fillId="3" borderId="63" xfId="0" applyFill="1" applyBorder="1" applyAlignment="1">
      <alignment vertical="top" wrapText="1"/>
    </xf>
    <xf numFmtId="0" fontId="0" fillId="0" borderId="61" xfId="0" applyBorder="1" applyAlignment="1">
      <alignment vertical="top" wrapText="1"/>
    </xf>
    <xf numFmtId="0" fontId="0" fillId="0" borderId="62" xfId="0" applyBorder="1" applyAlignment="1">
      <alignment vertical="top" wrapText="1"/>
    </xf>
    <xf numFmtId="0" fontId="0" fillId="0" borderId="63" xfId="0" applyBorder="1" applyAlignment="1">
      <alignment vertical="top" wrapText="1"/>
    </xf>
    <xf numFmtId="0" fontId="13" fillId="3" borderId="73" xfId="0" applyFont="1" applyFill="1" applyBorder="1" applyAlignment="1">
      <alignment horizontal="left" vertical="top"/>
    </xf>
    <xf numFmtId="0" fontId="0" fillId="3" borderId="74" xfId="0" applyFill="1" applyBorder="1" applyAlignment="1">
      <alignment vertical="top"/>
    </xf>
    <xf numFmtId="0" fontId="0" fillId="3" borderId="75" xfId="0" applyFill="1" applyBorder="1" applyAlignment="1">
      <alignment vertical="top"/>
    </xf>
    <xf numFmtId="0" fontId="0" fillId="3" borderId="76" xfId="0" applyFill="1" applyBorder="1" applyAlignment="1">
      <alignment vertical="top"/>
    </xf>
    <xf numFmtId="0" fontId="13" fillId="3" borderId="56" xfId="0" applyFont="1" applyFill="1" applyBorder="1" applyAlignment="1">
      <alignment horizontal="left" vertical="top"/>
    </xf>
    <xf numFmtId="0" fontId="0" fillId="3" borderId="57" xfId="0" applyFill="1" applyBorder="1" applyAlignment="1">
      <alignment vertical="top"/>
    </xf>
    <xf numFmtId="0" fontId="0" fillId="3" borderId="55" xfId="0" applyFill="1" applyBorder="1" applyAlignment="1">
      <alignment vertical="top"/>
    </xf>
    <xf numFmtId="0" fontId="0" fillId="3" borderId="58" xfId="0" applyFill="1" applyBorder="1" applyAlignment="1">
      <alignment vertical="top"/>
    </xf>
    <xf numFmtId="0" fontId="0" fillId="0" borderId="69" xfId="0" applyBorder="1" applyAlignment="1">
      <alignment vertical="top" wrapText="1"/>
    </xf>
    <xf numFmtId="0" fontId="0" fillId="0" borderId="71" xfId="0" applyBorder="1" applyAlignment="1">
      <alignment vertical="top" wrapText="1"/>
    </xf>
    <xf numFmtId="0" fontId="0" fillId="0" borderId="72" xfId="0" applyBorder="1" applyAlignment="1">
      <alignment vertical="top" wrapText="1"/>
    </xf>
    <xf numFmtId="0" fontId="17" fillId="0" borderId="23" xfId="0" applyFont="1" applyBorder="1" applyAlignment="1">
      <alignment horizontal="left" vertical="center" indent="1"/>
    </xf>
    <xf numFmtId="0" fontId="17" fillId="0" borderId="24" xfId="0" applyFont="1" applyBorder="1" applyAlignment="1">
      <alignment horizontal="left" vertical="center" indent="1"/>
    </xf>
    <xf numFmtId="0" fontId="17" fillId="0" borderId="25" xfId="0" applyFont="1" applyBorder="1" applyAlignment="1">
      <alignment horizontal="left" vertical="center" indent="1"/>
    </xf>
    <xf numFmtId="0" fontId="17" fillId="0" borderId="9" xfId="0" applyFont="1" applyBorder="1" applyAlignment="1">
      <alignment horizontal="left" vertical="center" indent="1"/>
    </xf>
    <xf numFmtId="0" fontId="17" fillId="0" borderId="27" xfId="0" applyFont="1" applyBorder="1" applyAlignment="1">
      <alignment horizontal="left" vertical="center" indent="1"/>
    </xf>
    <xf numFmtId="0" fontId="17" fillId="0" borderId="13" xfId="0" applyFont="1" applyBorder="1" applyAlignment="1">
      <alignment horizontal="left" vertical="center" indent="1"/>
    </xf>
    <xf numFmtId="14" fontId="12" fillId="0" borderId="9" xfId="0" applyNumberFormat="1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top" wrapText="1"/>
    </xf>
    <xf numFmtId="0" fontId="30" fillId="0" borderId="11" xfId="0" applyFont="1" applyBorder="1" applyAlignment="1">
      <alignment horizontal="left" vertical="top" wrapText="1"/>
    </xf>
    <xf numFmtId="0" fontId="30" fillId="0" borderId="15" xfId="0" applyFont="1" applyBorder="1" applyAlignment="1">
      <alignment horizontal="left" vertical="top" wrapText="1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CCFF"/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56029</xdr:colOff>
      <xdr:row>32</xdr:row>
      <xdr:rowOff>168088</xdr:rowOff>
    </xdr:from>
    <xdr:to>
      <xdr:col>34</xdr:col>
      <xdr:colOff>103410</xdr:colOff>
      <xdr:row>36</xdr:row>
      <xdr:rowOff>44183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8029" y="6264088"/>
          <a:ext cx="1952381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66675</xdr:rowOff>
    </xdr:from>
    <xdr:to>
      <xdr:col>8</xdr:col>
      <xdr:colOff>9526</xdr:colOff>
      <xdr:row>2</xdr:row>
      <xdr:rowOff>171310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5"/>
          <a:ext cx="1485900" cy="485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167640</xdr:colOff>
      <xdr:row>81</xdr:row>
      <xdr:rowOff>0</xdr:rowOff>
    </xdr:from>
    <xdr:to>
      <xdr:col>19</xdr:col>
      <xdr:colOff>24765</xdr:colOff>
      <xdr:row>87</xdr:row>
      <xdr:rowOff>123825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E415EFF-2762-47A1-87F0-ABF0F8C2F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40" y="15430500"/>
          <a:ext cx="2714625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44</xdr:row>
      <xdr:rowOff>161925</xdr:rowOff>
    </xdr:from>
    <xdr:to>
      <xdr:col>29</xdr:col>
      <xdr:colOff>138722</xdr:colOff>
      <xdr:row>60</xdr:row>
      <xdr:rowOff>95250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0B416EA-AB1E-4DBF-9388-8D7AE2DDA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8543925"/>
          <a:ext cx="5482247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6</xdr:row>
      <xdr:rowOff>161925</xdr:rowOff>
    </xdr:from>
    <xdr:to>
      <xdr:col>29</xdr:col>
      <xdr:colOff>139998</xdr:colOff>
      <xdr:row>24</xdr:row>
      <xdr:rowOff>95250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396E902-5D4F-4531-8247-669FCCB42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1304925"/>
          <a:ext cx="5483523" cy="3362325"/>
        </a:xfrm>
        <a:prstGeom prst="rect">
          <a:avLst/>
        </a:prstGeom>
      </xdr:spPr>
    </xdr:pic>
    <xdr:clientData/>
  </xdr:twoCellAnchor>
  <xdr:twoCellAnchor>
    <xdr:from>
      <xdr:col>4</xdr:col>
      <xdr:colOff>77377</xdr:colOff>
      <xdr:row>7</xdr:row>
      <xdr:rowOff>2819</xdr:rowOff>
    </xdr:from>
    <xdr:to>
      <xdr:col>7</xdr:col>
      <xdr:colOff>80098</xdr:colOff>
      <xdr:row>8</xdr:row>
      <xdr:rowOff>164744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2D39949A-F663-4497-ADC2-494E50FD576C}"/>
            </a:ext>
          </a:extLst>
        </xdr:cNvPr>
        <xdr:cNvSpPr/>
      </xdr:nvSpPr>
      <xdr:spPr>
        <a:xfrm>
          <a:off x="839377" y="1336319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3</xdr:col>
      <xdr:colOff>155048</xdr:colOff>
      <xdr:row>23</xdr:row>
      <xdr:rowOff>10247</xdr:rowOff>
    </xdr:from>
    <xdr:to>
      <xdr:col>6</xdr:col>
      <xdr:colOff>157769</xdr:colOff>
      <xdr:row>24</xdr:row>
      <xdr:rowOff>172172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1A71062F-0AF4-4941-9A23-F55BCB09E505}"/>
            </a:ext>
          </a:extLst>
        </xdr:cNvPr>
        <xdr:cNvSpPr/>
      </xdr:nvSpPr>
      <xdr:spPr>
        <a:xfrm>
          <a:off x="726548" y="4391747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12</xdr:col>
      <xdr:colOff>132993</xdr:colOff>
      <xdr:row>21</xdr:row>
      <xdr:rowOff>188154</xdr:rowOff>
    </xdr:from>
    <xdr:to>
      <xdr:col>15</xdr:col>
      <xdr:colOff>135714</xdr:colOff>
      <xdr:row>23</xdr:row>
      <xdr:rowOff>159579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DC0A9922-936F-43B2-9EAA-FAE5342BD9C2}"/>
            </a:ext>
          </a:extLst>
        </xdr:cNvPr>
        <xdr:cNvSpPr/>
      </xdr:nvSpPr>
      <xdr:spPr>
        <a:xfrm>
          <a:off x="2418993" y="4188654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14</xdr:col>
      <xdr:colOff>45350</xdr:colOff>
      <xdr:row>6</xdr:row>
      <xdr:rowOff>188806</xdr:rowOff>
    </xdr:from>
    <xdr:to>
      <xdr:col>17</xdr:col>
      <xdr:colOff>48071</xdr:colOff>
      <xdr:row>8</xdr:row>
      <xdr:rowOff>160231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6B078C80-65F4-4E36-A25E-F3B216ABB5C7}"/>
            </a:ext>
          </a:extLst>
        </xdr:cNvPr>
        <xdr:cNvSpPr/>
      </xdr:nvSpPr>
      <xdr:spPr>
        <a:xfrm>
          <a:off x="2712350" y="1331806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23</xdr:col>
      <xdr:colOff>90994</xdr:colOff>
      <xdr:row>6</xdr:row>
      <xdr:rowOff>188806</xdr:rowOff>
    </xdr:from>
    <xdr:to>
      <xdr:col>26</xdr:col>
      <xdr:colOff>93715</xdr:colOff>
      <xdr:row>8</xdr:row>
      <xdr:rowOff>160231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E6ED17E-1BC6-4529-A034-850729B7DF0F}"/>
            </a:ext>
          </a:extLst>
        </xdr:cNvPr>
        <xdr:cNvSpPr/>
      </xdr:nvSpPr>
      <xdr:spPr>
        <a:xfrm>
          <a:off x="4472494" y="1331806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  <xdr:twoCellAnchor>
    <xdr:from>
      <xdr:col>5</xdr:col>
      <xdr:colOff>116468</xdr:colOff>
      <xdr:row>45</xdr:row>
      <xdr:rowOff>11865</xdr:rowOff>
    </xdr:from>
    <xdr:to>
      <xdr:col>8</xdr:col>
      <xdr:colOff>119189</xdr:colOff>
      <xdr:row>46</xdr:row>
      <xdr:rowOff>173790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46995FA3-0A67-4A8B-889A-4D19F94D1CFC}"/>
            </a:ext>
          </a:extLst>
        </xdr:cNvPr>
        <xdr:cNvSpPr/>
      </xdr:nvSpPr>
      <xdr:spPr>
        <a:xfrm>
          <a:off x="1068968" y="8584365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4</xdr:col>
      <xdr:colOff>47927</xdr:colOff>
      <xdr:row>58</xdr:row>
      <xdr:rowOff>144613</xdr:rowOff>
    </xdr:from>
    <xdr:to>
      <xdr:col>7</xdr:col>
      <xdr:colOff>50648</xdr:colOff>
      <xdr:row>60</xdr:row>
      <xdr:rowOff>116038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7277D238-0BA7-4EE5-9216-C1C7785A774C}"/>
            </a:ext>
          </a:extLst>
        </xdr:cNvPr>
        <xdr:cNvSpPr/>
      </xdr:nvSpPr>
      <xdr:spPr>
        <a:xfrm>
          <a:off x="809927" y="11193613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9</xdr:col>
      <xdr:colOff>155140</xdr:colOff>
      <xdr:row>58</xdr:row>
      <xdr:rowOff>144613</xdr:rowOff>
    </xdr:from>
    <xdr:to>
      <xdr:col>12</xdr:col>
      <xdr:colOff>157861</xdr:colOff>
      <xdr:row>60</xdr:row>
      <xdr:rowOff>116038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40729580-1FE7-4E52-8D69-9BE965AE8BB1}"/>
            </a:ext>
          </a:extLst>
        </xdr:cNvPr>
        <xdr:cNvSpPr/>
      </xdr:nvSpPr>
      <xdr:spPr>
        <a:xfrm>
          <a:off x="1869640" y="11193613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13</xdr:col>
      <xdr:colOff>76066</xdr:colOff>
      <xdr:row>57</xdr:row>
      <xdr:rowOff>90202</xdr:rowOff>
    </xdr:from>
    <xdr:to>
      <xdr:col>16</xdr:col>
      <xdr:colOff>78787</xdr:colOff>
      <xdr:row>59</xdr:row>
      <xdr:rowOff>61627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D3B350D6-8780-4050-8ED9-91B762207236}"/>
            </a:ext>
          </a:extLst>
        </xdr:cNvPr>
        <xdr:cNvSpPr/>
      </xdr:nvSpPr>
      <xdr:spPr>
        <a:xfrm>
          <a:off x="2552566" y="10948702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15</xdr:col>
      <xdr:colOff>1205</xdr:colOff>
      <xdr:row>45</xdr:row>
      <xdr:rowOff>11865</xdr:rowOff>
    </xdr:from>
    <xdr:to>
      <xdr:col>18</xdr:col>
      <xdr:colOff>3926</xdr:colOff>
      <xdr:row>46</xdr:row>
      <xdr:rowOff>173790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16B27C0D-6172-443F-A329-A0D0080C3FEB}"/>
            </a:ext>
          </a:extLst>
        </xdr:cNvPr>
        <xdr:cNvSpPr/>
      </xdr:nvSpPr>
      <xdr:spPr>
        <a:xfrm>
          <a:off x="2858705" y="8584365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  <xdr:twoCellAnchor>
    <xdr:from>
      <xdr:col>24</xdr:col>
      <xdr:colOff>99991</xdr:colOff>
      <xdr:row>45</xdr:row>
      <xdr:rowOff>11865</xdr:rowOff>
    </xdr:from>
    <xdr:to>
      <xdr:col>27</xdr:col>
      <xdr:colOff>102712</xdr:colOff>
      <xdr:row>46</xdr:row>
      <xdr:rowOff>173790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BC13DC82-C820-484D-A560-7F03EE43453E}"/>
            </a:ext>
          </a:extLst>
        </xdr:cNvPr>
        <xdr:cNvSpPr/>
      </xdr:nvSpPr>
      <xdr:spPr>
        <a:xfrm>
          <a:off x="4671991" y="8584365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⑥</a:t>
          </a:r>
        </a:p>
      </xdr:txBody>
    </xdr:sp>
    <xdr:clientData/>
  </xdr:twoCellAnchor>
  <xdr:twoCellAnchor>
    <xdr:from>
      <xdr:col>9</xdr:col>
      <xdr:colOff>9117</xdr:colOff>
      <xdr:row>83</xdr:row>
      <xdr:rowOff>152400</xdr:rowOff>
    </xdr:from>
    <xdr:to>
      <xdr:col>12</xdr:col>
      <xdr:colOff>11838</xdr:colOff>
      <xdr:row>85</xdr:row>
      <xdr:rowOff>123825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8C5516A0-79C3-4D63-AF0D-3E7BB799F248}"/>
            </a:ext>
          </a:extLst>
        </xdr:cNvPr>
        <xdr:cNvSpPr/>
      </xdr:nvSpPr>
      <xdr:spPr>
        <a:xfrm>
          <a:off x="1723617" y="15963900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16</xdr:col>
      <xdr:colOff>9117</xdr:colOff>
      <xdr:row>83</xdr:row>
      <xdr:rowOff>152400</xdr:rowOff>
    </xdr:from>
    <xdr:to>
      <xdr:col>19</xdr:col>
      <xdr:colOff>11838</xdr:colOff>
      <xdr:row>85</xdr:row>
      <xdr:rowOff>123825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2F8BB5B3-CA9F-4874-A795-B5097F58921C}"/>
            </a:ext>
          </a:extLst>
        </xdr:cNvPr>
        <xdr:cNvSpPr/>
      </xdr:nvSpPr>
      <xdr:spPr>
        <a:xfrm>
          <a:off x="3057117" y="15963900"/>
          <a:ext cx="574221" cy="352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="85" zoomScaleNormal="85" zoomScaleSheetLayoutView="100" workbookViewId="0">
      <selection activeCell="L8" sqref="L8"/>
    </sheetView>
  </sheetViews>
  <sheetFormatPr defaultColWidth="2.5" defaultRowHeight="15" customHeight="1" x14ac:dyDescent="0.15"/>
  <cols>
    <col min="1" max="1" width="12.5" style="1" customWidth="1"/>
    <col min="2" max="3" width="25" style="1" customWidth="1"/>
    <col min="4" max="16384" width="2.5" style="1"/>
  </cols>
  <sheetData>
    <row r="1" spans="1:13" ht="15" customHeight="1" x14ac:dyDescent="0.15">
      <c r="A1" s="12" t="s">
        <v>47</v>
      </c>
      <c r="B1" s="13" t="s">
        <v>48</v>
      </c>
      <c r="C1" s="13" t="s">
        <v>49</v>
      </c>
      <c r="D1" s="143" t="s">
        <v>50</v>
      </c>
      <c r="E1" s="144"/>
      <c r="F1" s="15" t="s">
        <v>51</v>
      </c>
      <c r="G1" s="27"/>
      <c r="H1" s="27"/>
      <c r="I1" s="27"/>
      <c r="J1" s="27"/>
      <c r="K1" s="27"/>
      <c r="L1" s="27"/>
      <c r="M1" s="28"/>
    </row>
    <row r="2" spans="1:13" ht="15" customHeight="1" x14ac:dyDescent="0.15">
      <c r="A2" s="2" t="s">
        <v>0</v>
      </c>
      <c r="B2" s="2" t="s">
        <v>15</v>
      </c>
      <c r="C2" s="2"/>
      <c r="D2" s="141">
        <v>1</v>
      </c>
      <c r="E2" s="145"/>
      <c r="F2" s="24" t="s">
        <v>19</v>
      </c>
      <c r="G2" s="25"/>
      <c r="H2" s="25"/>
      <c r="I2" s="25"/>
      <c r="J2" s="25"/>
      <c r="K2" s="25"/>
      <c r="L2" s="25"/>
      <c r="M2" s="26"/>
    </row>
    <row r="3" spans="1:13" ht="15" customHeight="1" x14ac:dyDescent="0.15">
      <c r="A3" s="2" t="s">
        <v>52</v>
      </c>
      <c r="B3" s="2" t="s">
        <v>53</v>
      </c>
      <c r="C3" s="2"/>
      <c r="D3" s="141">
        <f>D2+1</f>
        <v>2</v>
      </c>
      <c r="E3" s="142"/>
      <c r="F3" s="24" t="s">
        <v>54</v>
      </c>
      <c r="G3" s="25"/>
      <c r="H3" s="25"/>
      <c r="I3" s="25"/>
      <c r="J3" s="25"/>
      <c r="K3" s="25"/>
      <c r="L3" s="25"/>
      <c r="M3" s="26"/>
    </row>
    <row r="4" spans="1:13" ht="15" customHeight="1" x14ac:dyDescent="0.15">
      <c r="A4" s="2"/>
      <c r="B4" s="2"/>
      <c r="C4" s="2"/>
      <c r="D4" s="141">
        <v>3</v>
      </c>
      <c r="E4" s="142"/>
      <c r="F4" s="24" t="s">
        <v>20</v>
      </c>
      <c r="G4" s="25"/>
      <c r="H4" s="25"/>
      <c r="I4" s="25"/>
      <c r="J4" s="25"/>
      <c r="K4" s="25"/>
      <c r="L4" s="25"/>
      <c r="M4" s="26"/>
    </row>
    <row r="5" spans="1:13" ht="15" customHeight="1" x14ac:dyDescent="0.15">
      <c r="A5" s="2"/>
      <c r="B5" s="2"/>
      <c r="C5" s="2"/>
      <c r="D5" s="141">
        <v>4</v>
      </c>
      <c r="E5" s="142"/>
      <c r="F5" s="24" t="s">
        <v>55</v>
      </c>
      <c r="G5" s="25"/>
      <c r="H5" s="25"/>
      <c r="I5" s="25"/>
      <c r="J5" s="25"/>
      <c r="K5" s="25"/>
      <c r="L5" s="25"/>
      <c r="M5" s="26"/>
    </row>
    <row r="6" spans="1:13" ht="15" customHeight="1" x14ac:dyDescent="0.15">
      <c r="A6" s="2"/>
      <c r="B6" s="2"/>
      <c r="C6" s="2"/>
      <c r="D6" s="141"/>
      <c r="E6" s="142"/>
      <c r="F6" s="24"/>
      <c r="G6" s="25"/>
      <c r="H6" s="25"/>
      <c r="I6" s="25"/>
      <c r="J6" s="25"/>
      <c r="K6" s="25"/>
      <c r="L6" s="25"/>
      <c r="M6" s="26"/>
    </row>
    <row r="7" spans="1:13" ht="15" customHeight="1" x14ac:dyDescent="0.15">
      <c r="A7" s="2"/>
      <c r="B7" s="2"/>
      <c r="C7" s="2"/>
      <c r="D7" s="141"/>
      <c r="E7" s="142"/>
      <c r="F7" s="24"/>
      <c r="G7" s="25"/>
      <c r="H7" s="25"/>
      <c r="I7" s="25"/>
      <c r="J7" s="25"/>
      <c r="K7" s="25"/>
      <c r="L7" s="25"/>
      <c r="M7" s="26"/>
    </row>
    <row r="8" spans="1:13" ht="15" customHeight="1" x14ac:dyDescent="0.15">
      <c r="A8" s="2"/>
      <c r="B8" s="2"/>
      <c r="C8" s="2"/>
      <c r="D8" s="141"/>
      <c r="E8" s="142"/>
      <c r="F8" s="24"/>
      <c r="G8" s="25"/>
      <c r="H8" s="25"/>
      <c r="I8" s="25"/>
      <c r="J8" s="25"/>
      <c r="K8" s="25"/>
      <c r="L8" s="25"/>
      <c r="M8" s="26"/>
    </row>
    <row r="9" spans="1:13" ht="15" customHeight="1" x14ac:dyDescent="0.15">
      <c r="A9" s="2"/>
      <c r="B9" s="2"/>
      <c r="C9" s="2"/>
      <c r="D9" s="141"/>
      <c r="E9" s="142"/>
      <c r="F9" s="24"/>
      <c r="G9" s="25"/>
      <c r="H9" s="25"/>
      <c r="I9" s="25"/>
      <c r="J9" s="25"/>
      <c r="K9" s="25"/>
      <c r="L9" s="25"/>
      <c r="M9" s="26"/>
    </row>
    <row r="10" spans="1:13" ht="15" customHeight="1" x14ac:dyDescent="0.15">
      <c r="A10" s="2"/>
      <c r="B10" s="2"/>
      <c r="C10" s="2"/>
      <c r="D10" s="141"/>
      <c r="E10" s="142"/>
      <c r="F10" s="24"/>
      <c r="G10" s="25"/>
      <c r="H10" s="25"/>
      <c r="I10" s="25"/>
      <c r="J10" s="25"/>
      <c r="K10" s="25"/>
      <c r="L10" s="25"/>
      <c r="M10" s="26"/>
    </row>
    <row r="11" spans="1:13" ht="15" customHeight="1" x14ac:dyDescent="0.15">
      <c r="A11" s="2"/>
      <c r="B11" s="2"/>
      <c r="C11" s="2"/>
      <c r="D11" s="141"/>
      <c r="E11" s="142"/>
      <c r="F11" s="24"/>
      <c r="G11" s="25"/>
      <c r="H11" s="25"/>
      <c r="I11" s="25"/>
      <c r="J11" s="25"/>
      <c r="K11" s="25"/>
      <c r="L11" s="25"/>
      <c r="M11" s="26"/>
    </row>
    <row r="12" spans="1:13" ht="15" customHeight="1" x14ac:dyDescent="0.15">
      <c r="A12" s="2"/>
      <c r="B12" s="2"/>
      <c r="C12" s="2"/>
      <c r="D12" s="141"/>
      <c r="E12" s="142"/>
      <c r="F12" s="24"/>
      <c r="G12" s="25"/>
      <c r="H12" s="25"/>
      <c r="I12" s="25"/>
      <c r="J12" s="25"/>
      <c r="K12" s="25"/>
      <c r="L12" s="25"/>
      <c r="M12" s="26"/>
    </row>
    <row r="13" spans="1:13" ht="15" customHeight="1" x14ac:dyDescent="0.15">
      <c r="A13" s="2"/>
      <c r="B13" s="2"/>
      <c r="C13" s="2"/>
      <c r="D13" s="141"/>
      <c r="E13" s="142"/>
      <c r="F13" s="24"/>
      <c r="G13" s="25"/>
      <c r="H13" s="25"/>
      <c r="I13" s="25"/>
      <c r="J13" s="25"/>
      <c r="K13" s="25"/>
      <c r="L13" s="25"/>
      <c r="M13" s="26"/>
    </row>
    <row r="14" spans="1:13" ht="15" customHeight="1" x14ac:dyDescent="0.15">
      <c r="A14" s="2"/>
      <c r="B14" s="2"/>
      <c r="C14" s="2"/>
      <c r="D14" s="141"/>
      <c r="E14" s="142"/>
      <c r="F14" s="24"/>
      <c r="G14" s="25"/>
      <c r="H14" s="25"/>
      <c r="I14" s="25"/>
      <c r="J14" s="25"/>
      <c r="K14" s="25"/>
      <c r="L14" s="25"/>
      <c r="M14" s="26"/>
    </row>
    <row r="15" spans="1:13" ht="15" customHeight="1" x14ac:dyDescent="0.15">
      <c r="A15" s="2"/>
      <c r="B15" s="2"/>
      <c r="C15" s="2"/>
      <c r="D15" s="141"/>
      <c r="E15" s="142"/>
      <c r="F15" s="24"/>
      <c r="G15" s="25"/>
      <c r="H15" s="25"/>
      <c r="I15" s="25"/>
      <c r="J15" s="25"/>
      <c r="K15" s="25"/>
      <c r="L15" s="25"/>
      <c r="M15" s="26"/>
    </row>
    <row r="16" spans="1:13" ht="15" customHeight="1" x14ac:dyDescent="0.15">
      <c r="A16" s="2"/>
      <c r="B16" s="2"/>
      <c r="C16" s="2"/>
      <c r="D16" s="141"/>
      <c r="E16" s="142"/>
      <c r="F16" s="24"/>
      <c r="G16" s="25"/>
      <c r="H16" s="25"/>
      <c r="I16" s="25"/>
      <c r="J16" s="25"/>
      <c r="K16" s="25"/>
      <c r="L16" s="25"/>
      <c r="M16" s="26"/>
    </row>
    <row r="17" spans="1:13" ht="15" customHeight="1" x14ac:dyDescent="0.15">
      <c r="A17" s="2"/>
      <c r="B17" s="2"/>
      <c r="C17" s="2"/>
      <c r="D17" s="141"/>
      <c r="E17" s="142"/>
      <c r="F17" s="24"/>
      <c r="G17" s="25"/>
      <c r="H17" s="25"/>
      <c r="I17" s="25"/>
      <c r="J17" s="25"/>
      <c r="K17" s="25"/>
      <c r="L17" s="25"/>
      <c r="M17" s="26"/>
    </row>
    <row r="18" spans="1:13" ht="15" customHeight="1" x14ac:dyDescent="0.15">
      <c r="A18" s="2"/>
      <c r="B18" s="2"/>
      <c r="C18" s="2"/>
      <c r="D18" s="141"/>
      <c r="E18" s="142"/>
      <c r="F18" s="24"/>
      <c r="G18" s="25"/>
      <c r="H18" s="25"/>
      <c r="I18" s="25"/>
      <c r="J18" s="25"/>
      <c r="K18" s="25"/>
      <c r="L18" s="25"/>
      <c r="M18" s="26"/>
    </row>
    <row r="19" spans="1:13" ht="15" customHeight="1" x14ac:dyDescent="0.15">
      <c r="A19" s="2"/>
      <c r="B19" s="2"/>
      <c r="C19" s="2"/>
      <c r="D19" s="141"/>
      <c r="E19" s="142"/>
      <c r="F19" s="24"/>
      <c r="G19" s="25"/>
      <c r="H19" s="25"/>
      <c r="I19" s="25"/>
      <c r="J19" s="25"/>
      <c r="K19" s="25"/>
      <c r="L19" s="25"/>
      <c r="M19" s="26"/>
    </row>
    <row r="20" spans="1:13" ht="15" customHeight="1" x14ac:dyDescent="0.15">
      <c r="A20" s="2"/>
      <c r="B20" s="2"/>
      <c r="C20" s="2"/>
      <c r="D20" s="141"/>
      <c r="E20" s="142"/>
      <c r="F20" s="24"/>
      <c r="G20" s="25"/>
      <c r="H20" s="25"/>
      <c r="I20" s="25"/>
      <c r="J20" s="25"/>
      <c r="K20" s="25"/>
      <c r="L20" s="25"/>
      <c r="M20" s="26"/>
    </row>
    <row r="21" spans="1:13" ht="15" customHeight="1" x14ac:dyDescent="0.15">
      <c r="A21" s="2"/>
      <c r="B21" s="2"/>
      <c r="C21" s="2"/>
      <c r="D21" s="141"/>
      <c r="E21" s="142"/>
      <c r="F21" s="24"/>
      <c r="G21" s="25"/>
      <c r="H21" s="25"/>
      <c r="I21" s="25"/>
      <c r="J21" s="25"/>
      <c r="K21" s="25"/>
      <c r="L21" s="25"/>
      <c r="M21" s="26"/>
    </row>
    <row r="22" spans="1:13" ht="15" customHeight="1" x14ac:dyDescent="0.15">
      <c r="A22" s="2"/>
      <c r="B22" s="2"/>
      <c r="C22" s="2"/>
      <c r="D22" s="141"/>
      <c r="E22" s="142"/>
      <c r="F22" s="24"/>
      <c r="G22" s="25"/>
      <c r="H22" s="25"/>
      <c r="I22" s="25"/>
      <c r="J22" s="25"/>
      <c r="K22" s="25"/>
      <c r="L22" s="25"/>
      <c r="M22" s="26"/>
    </row>
    <row r="23" spans="1:13" ht="15" customHeight="1" x14ac:dyDescent="0.15">
      <c r="A23" s="2"/>
      <c r="B23" s="2"/>
      <c r="C23" s="2"/>
      <c r="D23" s="141"/>
      <c r="E23" s="142"/>
      <c r="F23" s="24"/>
      <c r="G23" s="25"/>
      <c r="H23" s="25"/>
      <c r="I23" s="25"/>
      <c r="J23" s="25"/>
      <c r="K23" s="25"/>
      <c r="L23" s="25"/>
      <c r="M23" s="26"/>
    </row>
    <row r="24" spans="1:13" ht="15" customHeight="1" x14ac:dyDescent="0.15">
      <c r="A24" s="2"/>
      <c r="B24" s="2"/>
      <c r="C24" s="2"/>
      <c r="D24" s="141"/>
      <c r="E24" s="142"/>
      <c r="F24" s="24"/>
      <c r="G24" s="25"/>
      <c r="H24" s="25"/>
      <c r="I24" s="25"/>
      <c r="J24" s="25"/>
      <c r="K24" s="25"/>
      <c r="L24" s="25"/>
      <c r="M24" s="26"/>
    </row>
    <row r="25" spans="1:13" ht="15" customHeight="1" x14ac:dyDescent="0.15">
      <c r="A25" s="2"/>
      <c r="B25" s="2"/>
      <c r="C25" s="2"/>
      <c r="D25" s="141"/>
      <c r="E25" s="142"/>
      <c r="F25" s="24"/>
      <c r="G25" s="25"/>
      <c r="H25" s="25"/>
      <c r="I25" s="25"/>
      <c r="J25" s="25"/>
      <c r="K25" s="25"/>
      <c r="L25" s="25"/>
      <c r="M25" s="26"/>
    </row>
    <row r="26" spans="1:13" ht="15" customHeight="1" x14ac:dyDescent="0.15">
      <c r="A26" s="2"/>
      <c r="B26" s="2"/>
      <c r="C26" s="2"/>
      <c r="D26" s="141"/>
      <c r="E26" s="142"/>
      <c r="F26" s="24"/>
      <c r="G26" s="25"/>
      <c r="H26" s="25"/>
      <c r="I26" s="25"/>
      <c r="J26" s="25"/>
      <c r="K26" s="25"/>
      <c r="L26" s="25"/>
      <c r="M26" s="26"/>
    </row>
    <row r="27" spans="1:13" ht="15" customHeight="1" x14ac:dyDescent="0.15">
      <c r="A27" s="2"/>
      <c r="B27" s="2"/>
      <c r="C27" s="2"/>
      <c r="D27" s="141"/>
      <c r="E27" s="142"/>
      <c r="F27" s="24"/>
      <c r="G27" s="25"/>
      <c r="H27" s="25"/>
      <c r="I27" s="25"/>
      <c r="J27" s="25"/>
      <c r="K27" s="25"/>
      <c r="L27" s="25"/>
      <c r="M27" s="26"/>
    </row>
    <row r="28" spans="1:13" ht="15" customHeight="1" x14ac:dyDescent="0.15">
      <c r="A28" s="2"/>
      <c r="B28" s="2"/>
      <c r="C28" s="2"/>
      <c r="D28" s="141"/>
      <c r="E28" s="142"/>
      <c r="F28" s="24"/>
      <c r="G28" s="25"/>
      <c r="H28" s="25"/>
      <c r="I28" s="25"/>
      <c r="J28" s="25"/>
      <c r="K28" s="25"/>
      <c r="L28" s="25"/>
      <c r="M28" s="26"/>
    </row>
    <row r="29" spans="1:13" ht="15" customHeight="1" x14ac:dyDescent="0.15">
      <c r="A29" s="2"/>
      <c r="B29" s="2"/>
      <c r="C29" s="2"/>
      <c r="D29" s="141"/>
      <c r="E29" s="142"/>
      <c r="F29" s="24"/>
      <c r="G29" s="25"/>
      <c r="H29" s="25"/>
      <c r="I29" s="25"/>
      <c r="J29" s="25"/>
      <c r="K29" s="25"/>
      <c r="L29" s="25"/>
      <c r="M29" s="26"/>
    </row>
    <row r="30" spans="1:13" ht="15" customHeight="1" x14ac:dyDescent="0.15">
      <c r="A30" s="2"/>
      <c r="B30" s="2"/>
      <c r="C30" s="2"/>
      <c r="D30" s="141"/>
      <c r="E30" s="142"/>
      <c r="F30" s="24"/>
      <c r="G30" s="25"/>
      <c r="H30" s="25"/>
      <c r="I30" s="25"/>
      <c r="J30" s="25"/>
      <c r="K30" s="25"/>
      <c r="L30" s="25"/>
      <c r="M30" s="26"/>
    </row>
    <row r="31" spans="1:13" ht="15" customHeight="1" x14ac:dyDescent="0.15">
      <c r="A31" s="2"/>
      <c r="B31" s="2"/>
      <c r="C31" s="2"/>
      <c r="D31" s="141"/>
      <c r="E31" s="142"/>
      <c r="F31" s="24"/>
      <c r="G31" s="25"/>
      <c r="H31" s="25"/>
      <c r="I31" s="25"/>
      <c r="J31" s="25"/>
      <c r="K31" s="25"/>
      <c r="L31" s="25"/>
      <c r="M31" s="26"/>
    </row>
    <row r="32" spans="1:13" ht="15" customHeight="1" x14ac:dyDescent="0.15">
      <c r="A32" s="2"/>
      <c r="B32" s="2"/>
      <c r="C32" s="2"/>
    </row>
    <row r="33" spans="1:3" ht="15" customHeight="1" x14ac:dyDescent="0.15">
      <c r="A33" s="2"/>
      <c r="B33" s="2"/>
      <c r="C33" s="2"/>
    </row>
    <row r="34" spans="1:3" ht="15" customHeight="1" x14ac:dyDescent="0.15">
      <c r="A34" s="2"/>
      <c r="B34" s="2"/>
      <c r="C34" s="2"/>
    </row>
    <row r="35" spans="1:3" ht="15" customHeight="1" x14ac:dyDescent="0.15">
      <c r="A35" s="2"/>
      <c r="B35" s="2"/>
      <c r="C35" s="2"/>
    </row>
    <row r="36" spans="1:3" ht="15" customHeight="1" x14ac:dyDescent="0.15">
      <c r="A36" s="2"/>
      <c r="B36" s="2"/>
      <c r="C36" s="2"/>
    </row>
    <row r="37" spans="1:3" ht="15" customHeight="1" x14ac:dyDescent="0.15">
      <c r="A37" s="2"/>
      <c r="B37" s="2"/>
      <c r="C37" s="2"/>
    </row>
    <row r="38" spans="1:3" ht="15" customHeight="1" x14ac:dyDescent="0.15">
      <c r="A38" s="2"/>
      <c r="B38" s="2"/>
      <c r="C38" s="2"/>
    </row>
  </sheetData>
  <mergeCells count="31">
    <mergeCell ref="D1:E1"/>
    <mergeCell ref="D2:E2"/>
    <mergeCell ref="D7:E7"/>
    <mergeCell ref="D8:E8"/>
    <mergeCell ref="D5:E5"/>
    <mergeCell ref="D6:E6"/>
    <mergeCell ref="D3:E3"/>
    <mergeCell ref="D4:E4"/>
    <mergeCell ref="D13:E13"/>
    <mergeCell ref="D14:E14"/>
    <mergeCell ref="D11:E11"/>
    <mergeCell ref="D12:E12"/>
    <mergeCell ref="D9:E9"/>
    <mergeCell ref="D10:E10"/>
    <mergeCell ref="D19:E19"/>
    <mergeCell ref="D20:E20"/>
    <mergeCell ref="D17:E17"/>
    <mergeCell ref="D18:E18"/>
    <mergeCell ref="D15:E15"/>
    <mergeCell ref="D16:E16"/>
    <mergeCell ref="D25:E25"/>
    <mergeCell ref="D26:E26"/>
    <mergeCell ref="D23:E23"/>
    <mergeCell ref="D24:E24"/>
    <mergeCell ref="D21:E21"/>
    <mergeCell ref="D22:E22"/>
    <mergeCell ref="D31:E31"/>
    <mergeCell ref="D29:E29"/>
    <mergeCell ref="D30:E30"/>
    <mergeCell ref="D27:E27"/>
    <mergeCell ref="D28:E28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opLeftCell="A7" zoomScaleNormal="100" zoomScaleSheetLayoutView="85" workbookViewId="0"/>
  </sheetViews>
  <sheetFormatPr defaultColWidth="2.5" defaultRowHeight="15" customHeight="1" x14ac:dyDescent="0.15"/>
  <cols>
    <col min="1" max="16384" width="2.5" style="68"/>
  </cols>
  <sheetData>
    <row r="1" spans="2:58" ht="15" customHeight="1" x14ac:dyDescent="0.15">
      <c r="B1" s="150"/>
      <c r="C1" s="150"/>
      <c r="D1" s="150"/>
      <c r="E1" s="150"/>
      <c r="F1" s="150"/>
      <c r="G1" s="150"/>
      <c r="H1" s="150"/>
      <c r="I1" s="150"/>
      <c r="J1" s="150"/>
      <c r="K1" s="150"/>
      <c r="BA1" s="148"/>
      <c r="BB1" s="149"/>
      <c r="BC1" s="149"/>
      <c r="BD1" s="149"/>
      <c r="BE1" s="149"/>
      <c r="BF1" s="149"/>
    </row>
    <row r="2" spans="2:58" ht="15" customHeight="1" x14ac:dyDescent="0.15"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9" spans="2:58" ht="15" customHeight="1" thickBot="1" x14ac:dyDescent="0.2"/>
    <row r="10" spans="2:58" ht="15" customHeight="1" x14ac:dyDescent="0.15">
      <c r="H10" s="151" t="str">
        <f>AA29 &amp; IF(AA30&lt;&gt;"",CHAR(10),"") &amp; AA30 &amp; IF(AA31&lt;&gt;"", CHAR(10),"") &amp; AA32</f>
        <v>EM-Systemプロジェクト
社員情報管理システム</v>
      </c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3"/>
    </row>
    <row r="11" spans="2:58" ht="15" customHeight="1" x14ac:dyDescent="0.15">
      <c r="H11" s="154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6"/>
    </row>
    <row r="12" spans="2:58" ht="15" customHeight="1" x14ac:dyDescent="0.15">
      <c r="H12" s="154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6"/>
    </row>
    <row r="13" spans="2:58" ht="15" customHeight="1" x14ac:dyDescent="0.15">
      <c r="H13" s="154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6"/>
    </row>
    <row r="14" spans="2:58" ht="15" customHeight="1" x14ac:dyDescent="0.15">
      <c r="H14" s="154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6"/>
    </row>
    <row r="15" spans="2:58" ht="15" customHeight="1" x14ac:dyDescent="0.15">
      <c r="H15" s="154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6"/>
    </row>
    <row r="16" spans="2:58" ht="15" customHeight="1" thickBot="1" x14ac:dyDescent="0.2">
      <c r="H16" s="154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6"/>
    </row>
    <row r="17" spans="8:51" ht="15" customHeight="1" x14ac:dyDescent="0.15">
      <c r="H17" s="157" t="str">
        <f ca="1">REPLACE(LEFT(CELL("filename",$A$1),FIND(".",CELL("filename",$A$1))-1),1,FIND("[",CELL("filename",$A$1)),)</f>
        <v>【管理者】部署情報登録機能-詳細設計書</v>
      </c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9"/>
    </row>
    <row r="18" spans="8:51" ht="15" customHeight="1" x14ac:dyDescent="0.15">
      <c r="H18" s="160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2"/>
    </row>
    <row r="19" spans="8:51" ht="15" customHeight="1" thickBot="1" x14ac:dyDescent="0.2">
      <c r="H19" s="163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5"/>
    </row>
    <row r="29" spans="8:51" ht="15" customHeight="1" x14ac:dyDescent="0.15">
      <c r="S29" s="147" t="s">
        <v>56</v>
      </c>
      <c r="T29" s="147"/>
      <c r="U29" s="147"/>
      <c r="V29" s="147"/>
      <c r="W29" s="147"/>
      <c r="X29" s="147"/>
      <c r="Y29" s="147"/>
      <c r="Z29" s="147"/>
      <c r="AA29" s="146" t="str">
        <f>CONCATENATE(基本情報!B2,"プロジェクト")</f>
        <v>EM-Systemプロジェクト</v>
      </c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R29" s="68" t="s">
        <v>1</v>
      </c>
      <c r="AT29" s="68" t="s">
        <v>57</v>
      </c>
    </row>
    <row r="30" spans="8:51" ht="15" customHeight="1" x14ac:dyDescent="0.15">
      <c r="S30" s="147" t="s">
        <v>58</v>
      </c>
      <c r="T30" s="147"/>
      <c r="U30" s="147"/>
      <c r="V30" s="147"/>
      <c r="W30" s="147"/>
      <c r="X30" s="147"/>
      <c r="Y30" s="147"/>
      <c r="Z30" s="147"/>
      <c r="AA30" s="146" t="s">
        <v>59</v>
      </c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R30" s="68" t="s">
        <v>2</v>
      </c>
      <c r="AT30" s="68" t="s">
        <v>60</v>
      </c>
    </row>
    <row r="31" spans="8:51" ht="15" customHeight="1" x14ac:dyDescent="0.15"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R31" s="68" t="s">
        <v>3</v>
      </c>
      <c r="AT31" s="68" t="s">
        <v>61</v>
      </c>
    </row>
    <row r="32" spans="8:51" ht="15" customHeight="1" x14ac:dyDescent="0.15"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R32" s="68" t="s">
        <v>3</v>
      </c>
      <c r="AT32" s="68" t="s">
        <v>62</v>
      </c>
    </row>
    <row r="33" spans="44:46" ht="15" customHeight="1" x14ac:dyDescent="0.15">
      <c r="AR33" s="68" t="s">
        <v>3</v>
      </c>
      <c r="AT33" s="68" t="s">
        <v>63</v>
      </c>
    </row>
    <row r="34" spans="44:46" ht="15" customHeight="1" x14ac:dyDescent="0.15">
      <c r="AR34" s="68" t="s">
        <v>3</v>
      </c>
      <c r="AT34" s="68" t="s">
        <v>64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zoomScaleNormal="100" zoomScaleSheetLayoutView="85" workbookViewId="0">
      <selection activeCell="D8" sqref="D8:H8"/>
    </sheetView>
  </sheetViews>
  <sheetFormatPr defaultColWidth="2.5" defaultRowHeight="15" customHeight="1" x14ac:dyDescent="0.15"/>
  <cols>
    <col min="1" max="16384" width="2.5" style="3"/>
  </cols>
  <sheetData>
    <row r="3" spans="1:58" ht="15" customHeight="1" x14ac:dyDescent="0.15">
      <c r="I3" s="4" t="str">
        <f ca="1">表紙!H17</f>
        <v>【管理者】部署情報登録機能-詳細設計書</v>
      </c>
    </row>
    <row r="4" spans="1:58" s="5" customFormat="1" ht="15" customHeight="1" x14ac:dyDescent="0.15">
      <c r="A4" s="182" t="s">
        <v>65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4"/>
    </row>
    <row r="5" spans="1:58" ht="15" customHeight="1" x14ac:dyDescent="0.15">
      <c r="A5" s="182" t="s">
        <v>66</v>
      </c>
      <c r="B5" s="183"/>
      <c r="C5" s="183"/>
      <c r="D5" s="185" t="s">
        <v>67</v>
      </c>
      <c r="E5" s="183"/>
      <c r="F5" s="183"/>
      <c r="G5" s="183"/>
      <c r="H5" s="186"/>
      <c r="I5" s="183" t="s">
        <v>68</v>
      </c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5" t="s">
        <v>69</v>
      </c>
      <c r="AZ5" s="183"/>
      <c r="BA5" s="183"/>
      <c r="BB5" s="186"/>
      <c r="BC5" s="183" t="s">
        <v>70</v>
      </c>
      <c r="BD5" s="183"/>
      <c r="BE5" s="183"/>
      <c r="BF5" s="184"/>
    </row>
    <row r="6" spans="1:58" s="5" customFormat="1" ht="15" customHeight="1" x14ac:dyDescent="0.15">
      <c r="A6" s="187">
        <v>1</v>
      </c>
      <c r="B6" s="188"/>
      <c r="C6" s="189"/>
      <c r="D6" s="190">
        <v>42736</v>
      </c>
      <c r="E6" s="188"/>
      <c r="F6" s="188"/>
      <c r="G6" s="188"/>
      <c r="H6" s="189"/>
      <c r="I6" s="195" t="s">
        <v>71</v>
      </c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3"/>
      <c r="AY6" s="191" t="s">
        <v>72</v>
      </c>
      <c r="AZ6" s="192"/>
      <c r="BA6" s="192"/>
      <c r="BB6" s="193"/>
      <c r="BC6" s="191"/>
      <c r="BD6" s="192"/>
      <c r="BE6" s="192"/>
      <c r="BF6" s="194"/>
    </row>
    <row r="7" spans="1:58" s="6" customFormat="1" ht="15" customHeight="1" x14ac:dyDescent="0.15">
      <c r="A7" s="166">
        <v>2</v>
      </c>
      <c r="B7" s="167"/>
      <c r="C7" s="196"/>
      <c r="D7" s="168">
        <v>46295</v>
      </c>
      <c r="E7" s="197"/>
      <c r="F7" s="197"/>
      <c r="G7" s="197"/>
      <c r="H7" s="198"/>
      <c r="I7" s="171" t="s">
        <v>73</v>
      </c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2" t="s">
        <v>74</v>
      </c>
      <c r="AZ7" s="169"/>
      <c r="BA7" s="169"/>
      <c r="BB7" s="170"/>
      <c r="BC7" s="172"/>
      <c r="BD7" s="169"/>
      <c r="BE7" s="169"/>
      <c r="BF7" s="173"/>
    </row>
    <row r="8" spans="1:58" ht="15" customHeight="1" x14ac:dyDescent="0.15">
      <c r="A8" s="166"/>
      <c r="B8" s="167"/>
      <c r="C8" s="167"/>
      <c r="D8" s="168"/>
      <c r="E8" s="169"/>
      <c r="F8" s="169"/>
      <c r="G8" s="169"/>
      <c r="H8" s="170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2"/>
      <c r="AZ8" s="169"/>
      <c r="BA8" s="169"/>
      <c r="BB8" s="170"/>
      <c r="BC8" s="172"/>
      <c r="BD8" s="169"/>
      <c r="BE8" s="169"/>
      <c r="BF8" s="173"/>
    </row>
    <row r="9" spans="1:58" ht="15" customHeight="1" x14ac:dyDescent="0.15">
      <c r="A9" s="166"/>
      <c r="B9" s="167"/>
      <c r="C9" s="167"/>
      <c r="D9" s="168"/>
      <c r="E9" s="169"/>
      <c r="F9" s="169"/>
      <c r="G9" s="169"/>
      <c r="H9" s="170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2"/>
      <c r="AZ9" s="169"/>
      <c r="BA9" s="169"/>
      <c r="BB9" s="170"/>
      <c r="BC9" s="172"/>
      <c r="BD9" s="169"/>
      <c r="BE9" s="169"/>
      <c r="BF9" s="173"/>
    </row>
    <row r="10" spans="1:58" ht="15" customHeight="1" x14ac:dyDescent="0.15">
      <c r="A10" s="166"/>
      <c r="B10" s="167"/>
      <c r="C10" s="167"/>
      <c r="D10" s="168"/>
      <c r="E10" s="169"/>
      <c r="F10" s="169"/>
      <c r="G10" s="169"/>
      <c r="H10" s="170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2"/>
      <c r="AZ10" s="169"/>
      <c r="BA10" s="169"/>
      <c r="BB10" s="170"/>
      <c r="BC10" s="169"/>
      <c r="BD10" s="169"/>
      <c r="BE10" s="169"/>
      <c r="BF10" s="173"/>
    </row>
    <row r="11" spans="1:58" ht="15" customHeight="1" x14ac:dyDescent="0.15">
      <c r="A11" s="166"/>
      <c r="B11" s="167"/>
      <c r="C11" s="167"/>
      <c r="D11" s="168"/>
      <c r="E11" s="169"/>
      <c r="F11" s="169"/>
      <c r="G11" s="169"/>
      <c r="H11" s="170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2"/>
      <c r="AZ11" s="169"/>
      <c r="BA11" s="169"/>
      <c r="BB11" s="170"/>
      <c r="BC11" s="169"/>
      <c r="BD11" s="169"/>
      <c r="BE11" s="169"/>
      <c r="BF11" s="173"/>
    </row>
    <row r="12" spans="1:58" ht="15" customHeight="1" x14ac:dyDescent="0.15">
      <c r="A12" s="166"/>
      <c r="B12" s="167"/>
      <c r="C12" s="167"/>
      <c r="D12" s="168"/>
      <c r="E12" s="169"/>
      <c r="F12" s="169"/>
      <c r="G12" s="169"/>
      <c r="H12" s="170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2"/>
      <c r="AZ12" s="169"/>
      <c r="BA12" s="169"/>
      <c r="BB12" s="170"/>
      <c r="BC12" s="169"/>
      <c r="BD12" s="169"/>
      <c r="BE12" s="169"/>
      <c r="BF12" s="173"/>
    </row>
    <row r="13" spans="1:58" ht="15" customHeight="1" x14ac:dyDescent="0.15">
      <c r="A13" s="166"/>
      <c r="B13" s="167"/>
      <c r="C13" s="167"/>
      <c r="D13" s="168"/>
      <c r="E13" s="169"/>
      <c r="F13" s="169"/>
      <c r="G13" s="169"/>
      <c r="H13" s="170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2"/>
      <c r="AZ13" s="169"/>
      <c r="BA13" s="169"/>
      <c r="BB13" s="170"/>
      <c r="BC13" s="169"/>
      <c r="BD13" s="169"/>
      <c r="BE13" s="169"/>
      <c r="BF13" s="173"/>
    </row>
    <row r="14" spans="1:58" ht="15" customHeight="1" x14ac:dyDescent="0.15">
      <c r="A14" s="166"/>
      <c r="B14" s="167"/>
      <c r="C14" s="167"/>
      <c r="D14" s="168"/>
      <c r="E14" s="169"/>
      <c r="F14" s="169"/>
      <c r="G14" s="169"/>
      <c r="H14" s="170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2"/>
      <c r="AZ14" s="169"/>
      <c r="BA14" s="169"/>
      <c r="BB14" s="170"/>
      <c r="BC14" s="169"/>
      <c r="BD14" s="169"/>
      <c r="BE14" s="169"/>
      <c r="BF14" s="173"/>
    </row>
    <row r="15" spans="1:58" ht="15" customHeight="1" x14ac:dyDescent="0.15">
      <c r="A15" s="166"/>
      <c r="B15" s="167"/>
      <c r="C15" s="167"/>
      <c r="D15" s="168"/>
      <c r="E15" s="169"/>
      <c r="F15" s="169"/>
      <c r="G15" s="169"/>
      <c r="H15" s="170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2"/>
      <c r="AZ15" s="169"/>
      <c r="BA15" s="169"/>
      <c r="BB15" s="170"/>
      <c r="BC15" s="169"/>
      <c r="BD15" s="169"/>
      <c r="BE15" s="169"/>
      <c r="BF15" s="173"/>
    </row>
    <row r="16" spans="1:58" ht="15" customHeight="1" x14ac:dyDescent="0.15">
      <c r="A16" s="166"/>
      <c r="B16" s="167"/>
      <c r="C16" s="167"/>
      <c r="D16" s="168"/>
      <c r="E16" s="169"/>
      <c r="F16" s="169"/>
      <c r="G16" s="169"/>
      <c r="H16" s="170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2"/>
      <c r="AZ16" s="169"/>
      <c r="BA16" s="169"/>
      <c r="BB16" s="170"/>
      <c r="BC16" s="169"/>
      <c r="BD16" s="169"/>
      <c r="BE16" s="169"/>
      <c r="BF16" s="173"/>
    </row>
    <row r="17" spans="1:58" ht="15" customHeight="1" x14ac:dyDescent="0.15">
      <c r="A17" s="166"/>
      <c r="B17" s="167"/>
      <c r="C17" s="167"/>
      <c r="D17" s="168"/>
      <c r="E17" s="169"/>
      <c r="F17" s="169"/>
      <c r="G17" s="169"/>
      <c r="H17" s="170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2"/>
      <c r="AZ17" s="169"/>
      <c r="BA17" s="169"/>
      <c r="BB17" s="170"/>
      <c r="BC17" s="169"/>
      <c r="BD17" s="169"/>
      <c r="BE17" s="169"/>
      <c r="BF17" s="173"/>
    </row>
    <row r="18" spans="1:58" ht="15" customHeight="1" x14ac:dyDescent="0.15">
      <c r="A18" s="166"/>
      <c r="B18" s="167"/>
      <c r="C18" s="167"/>
      <c r="D18" s="168"/>
      <c r="E18" s="169"/>
      <c r="F18" s="169"/>
      <c r="G18" s="169"/>
      <c r="H18" s="170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2"/>
      <c r="AZ18" s="169"/>
      <c r="BA18" s="169"/>
      <c r="BB18" s="170"/>
      <c r="BC18" s="169"/>
      <c r="BD18" s="169"/>
      <c r="BE18" s="169"/>
      <c r="BF18" s="173"/>
    </row>
    <row r="19" spans="1:58" ht="15" customHeight="1" x14ac:dyDescent="0.15">
      <c r="A19" s="166"/>
      <c r="B19" s="167"/>
      <c r="C19" s="167"/>
      <c r="D19" s="168"/>
      <c r="E19" s="169"/>
      <c r="F19" s="169"/>
      <c r="G19" s="169"/>
      <c r="H19" s="170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2"/>
      <c r="AZ19" s="169"/>
      <c r="BA19" s="169"/>
      <c r="BB19" s="170"/>
      <c r="BC19" s="169"/>
      <c r="BD19" s="169"/>
      <c r="BE19" s="169"/>
      <c r="BF19" s="173"/>
    </row>
    <row r="20" spans="1:58" ht="15" customHeight="1" x14ac:dyDescent="0.15">
      <c r="A20" s="166"/>
      <c r="B20" s="167"/>
      <c r="C20" s="167"/>
      <c r="D20" s="168"/>
      <c r="E20" s="169"/>
      <c r="F20" s="169"/>
      <c r="G20" s="169"/>
      <c r="H20" s="170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2"/>
      <c r="AZ20" s="169"/>
      <c r="BA20" s="169"/>
      <c r="BB20" s="170"/>
      <c r="BC20" s="169"/>
      <c r="BD20" s="169"/>
      <c r="BE20" s="169"/>
      <c r="BF20" s="173"/>
    </row>
    <row r="21" spans="1:58" ht="15" customHeight="1" x14ac:dyDescent="0.15">
      <c r="A21" s="166"/>
      <c r="B21" s="167"/>
      <c r="C21" s="167"/>
      <c r="D21" s="168"/>
      <c r="E21" s="169"/>
      <c r="F21" s="169"/>
      <c r="G21" s="169"/>
      <c r="H21" s="170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2"/>
      <c r="AZ21" s="169"/>
      <c r="BA21" s="169"/>
      <c r="BB21" s="170"/>
      <c r="BC21" s="169"/>
      <c r="BD21" s="169"/>
      <c r="BE21" s="169"/>
      <c r="BF21" s="173"/>
    </row>
    <row r="22" spans="1:58" ht="15" customHeight="1" x14ac:dyDescent="0.15">
      <c r="A22" s="166"/>
      <c r="B22" s="167"/>
      <c r="C22" s="167"/>
      <c r="D22" s="168"/>
      <c r="E22" s="169"/>
      <c r="F22" s="169"/>
      <c r="G22" s="169"/>
      <c r="H22" s="170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2"/>
      <c r="AZ22" s="169"/>
      <c r="BA22" s="169"/>
      <c r="BB22" s="170"/>
      <c r="BC22" s="169"/>
      <c r="BD22" s="169"/>
      <c r="BE22" s="169"/>
      <c r="BF22" s="173"/>
    </row>
    <row r="23" spans="1:58" ht="15" customHeight="1" x14ac:dyDescent="0.15">
      <c r="A23" s="166"/>
      <c r="B23" s="167"/>
      <c r="C23" s="167"/>
      <c r="D23" s="168"/>
      <c r="E23" s="169"/>
      <c r="F23" s="169"/>
      <c r="G23" s="169"/>
      <c r="H23" s="170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2"/>
      <c r="AZ23" s="169"/>
      <c r="BA23" s="169"/>
      <c r="BB23" s="170"/>
      <c r="BC23" s="169"/>
      <c r="BD23" s="169"/>
      <c r="BE23" s="169"/>
      <c r="BF23" s="173"/>
    </row>
    <row r="24" spans="1:58" ht="15" customHeight="1" x14ac:dyDescent="0.15">
      <c r="A24" s="166"/>
      <c r="B24" s="167"/>
      <c r="C24" s="167"/>
      <c r="D24" s="168"/>
      <c r="E24" s="169"/>
      <c r="F24" s="169"/>
      <c r="G24" s="169"/>
      <c r="H24" s="170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2"/>
      <c r="AZ24" s="169"/>
      <c r="BA24" s="169"/>
      <c r="BB24" s="170"/>
      <c r="BC24" s="169"/>
      <c r="BD24" s="169"/>
      <c r="BE24" s="169"/>
      <c r="BF24" s="173"/>
    </row>
    <row r="25" spans="1:58" ht="15" customHeight="1" x14ac:dyDescent="0.15">
      <c r="A25" s="166"/>
      <c r="B25" s="167"/>
      <c r="C25" s="167"/>
      <c r="D25" s="168"/>
      <c r="E25" s="169"/>
      <c r="F25" s="169"/>
      <c r="G25" s="169"/>
      <c r="H25" s="170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2"/>
      <c r="AZ25" s="169"/>
      <c r="BA25" s="169"/>
      <c r="BB25" s="170"/>
      <c r="BC25" s="169"/>
      <c r="BD25" s="169"/>
      <c r="BE25" s="169"/>
      <c r="BF25" s="173"/>
    </row>
    <row r="26" spans="1:58" ht="15" customHeight="1" x14ac:dyDescent="0.15">
      <c r="A26" s="166"/>
      <c r="B26" s="167"/>
      <c r="C26" s="167"/>
      <c r="D26" s="168"/>
      <c r="E26" s="169"/>
      <c r="F26" s="169"/>
      <c r="G26" s="169"/>
      <c r="H26" s="170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2"/>
      <c r="AZ26" s="169"/>
      <c r="BA26" s="169"/>
      <c r="BB26" s="170"/>
      <c r="BC26" s="169"/>
      <c r="BD26" s="169"/>
      <c r="BE26" s="169"/>
      <c r="BF26" s="173"/>
    </row>
    <row r="27" spans="1:58" ht="15" customHeight="1" x14ac:dyDescent="0.15">
      <c r="A27" s="166"/>
      <c r="B27" s="167"/>
      <c r="C27" s="167"/>
      <c r="D27" s="168"/>
      <c r="E27" s="169"/>
      <c r="F27" s="169"/>
      <c r="G27" s="169"/>
      <c r="H27" s="170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2"/>
      <c r="AZ27" s="169"/>
      <c r="BA27" s="169"/>
      <c r="BB27" s="170"/>
      <c r="BC27" s="169"/>
      <c r="BD27" s="169"/>
      <c r="BE27" s="169"/>
      <c r="BF27" s="173"/>
    </row>
    <row r="28" spans="1:58" ht="15" customHeight="1" x14ac:dyDescent="0.15">
      <c r="A28" s="166"/>
      <c r="B28" s="167"/>
      <c r="C28" s="167"/>
      <c r="D28" s="168"/>
      <c r="E28" s="169"/>
      <c r="F28" s="169"/>
      <c r="G28" s="169"/>
      <c r="H28" s="170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2"/>
      <c r="AZ28" s="169"/>
      <c r="BA28" s="169"/>
      <c r="BB28" s="170"/>
      <c r="BC28" s="169"/>
      <c r="BD28" s="169"/>
      <c r="BE28" s="169"/>
      <c r="BF28" s="173"/>
    </row>
    <row r="29" spans="1:58" ht="15" customHeight="1" x14ac:dyDescent="0.15">
      <c r="A29" s="166"/>
      <c r="B29" s="167"/>
      <c r="C29" s="167"/>
      <c r="D29" s="168"/>
      <c r="E29" s="169"/>
      <c r="F29" s="169"/>
      <c r="G29" s="169"/>
      <c r="H29" s="170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2"/>
      <c r="AZ29" s="169"/>
      <c r="BA29" s="169"/>
      <c r="BB29" s="170"/>
      <c r="BC29" s="169"/>
      <c r="BD29" s="169"/>
      <c r="BE29" s="169"/>
      <c r="BF29" s="173"/>
    </row>
    <row r="30" spans="1:58" ht="15" customHeight="1" x14ac:dyDescent="0.15">
      <c r="A30" s="166"/>
      <c r="B30" s="167"/>
      <c r="C30" s="167"/>
      <c r="D30" s="168"/>
      <c r="E30" s="169"/>
      <c r="F30" s="169"/>
      <c r="G30" s="169"/>
      <c r="H30" s="170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2"/>
      <c r="AZ30" s="169"/>
      <c r="BA30" s="169"/>
      <c r="BB30" s="170"/>
      <c r="BC30" s="169"/>
      <c r="BD30" s="169"/>
      <c r="BE30" s="169"/>
      <c r="BF30" s="173"/>
    </row>
    <row r="31" spans="1:58" ht="15" customHeight="1" x14ac:dyDescent="0.15">
      <c r="A31" s="166"/>
      <c r="B31" s="167"/>
      <c r="C31" s="167"/>
      <c r="D31" s="168"/>
      <c r="E31" s="169"/>
      <c r="F31" s="169"/>
      <c r="G31" s="169"/>
      <c r="H31" s="170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2"/>
      <c r="AZ31" s="169"/>
      <c r="BA31" s="169"/>
      <c r="BB31" s="170"/>
      <c r="BC31" s="169"/>
      <c r="BD31" s="169"/>
      <c r="BE31" s="169"/>
      <c r="BF31" s="173"/>
    </row>
    <row r="32" spans="1:58" ht="15" customHeight="1" x14ac:dyDescent="0.15">
      <c r="A32" s="166"/>
      <c r="B32" s="167"/>
      <c r="C32" s="167"/>
      <c r="D32" s="168"/>
      <c r="E32" s="169"/>
      <c r="F32" s="169"/>
      <c r="G32" s="169"/>
      <c r="H32" s="170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2"/>
      <c r="AZ32" s="169"/>
      <c r="BA32" s="169"/>
      <c r="BB32" s="170"/>
      <c r="BC32" s="169"/>
      <c r="BD32" s="169"/>
      <c r="BE32" s="169"/>
      <c r="BF32" s="173"/>
    </row>
    <row r="33" spans="1:58" ht="15" customHeight="1" x14ac:dyDescent="0.15">
      <c r="A33" s="166"/>
      <c r="B33" s="167"/>
      <c r="C33" s="167"/>
      <c r="D33" s="168"/>
      <c r="E33" s="169"/>
      <c r="F33" s="169"/>
      <c r="G33" s="169"/>
      <c r="H33" s="170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2"/>
      <c r="AZ33" s="169"/>
      <c r="BA33" s="169"/>
      <c r="BB33" s="170"/>
      <c r="BC33" s="169"/>
      <c r="BD33" s="169"/>
      <c r="BE33" s="169"/>
      <c r="BF33" s="173"/>
    </row>
    <row r="34" spans="1:58" ht="15" customHeight="1" x14ac:dyDescent="0.15">
      <c r="A34" s="166"/>
      <c r="B34" s="167"/>
      <c r="C34" s="167"/>
      <c r="D34" s="168"/>
      <c r="E34" s="169"/>
      <c r="F34" s="169"/>
      <c r="G34" s="169"/>
      <c r="H34" s="170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2"/>
      <c r="AZ34" s="169"/>
      <c r="BA34" s="169"/>
      <c r="BB34" s="170"/>
      <c r="BC34" s="169"/>
      <c r="BD34" s="169"/>
      <c r="BE34" s="169"/>
      <c r="BF34" s="173"/>
    </row>
    <row r="35" spans="1:58" ht="15" customHeight="1" x14ac:dyDescent="0.15">
      <c r="A35" s="166"/>
      <c r="B35" s="167"/>
      <c r="C35" s="167"/>
      <c r="D35" s="168"/>
      <c r="E35" s="169"/>
      <c r="F35" s="169"/>
      <c r="G35" s="169"/>
      <c r="H35" s="170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2"/>
      <c r="AZ35" s="169"/>
      <c r="BA35" s="169"/>
      <c r="BB35" s="170"/>
      <c r="BC35" s="169"/>
      <c r="BD35" s="169"/>
      <c r="BE35" s="169"/>
      <c r="BF35" s="173"/>
    </row>
    <row r="36" spans="1:58" ht="15" customHeight="1" x14ac:dyDescent="0.15">
      <c r="A36" s="166"/>
      <c r="B36" s="167"/>
      <c r="C36" s="167"/>
      <c r="D36" s="168"/>
      <c r="E36" s="169"/>
      <c r="F36" s="169"/>
      <c r="G36" s="169"/>
      <c r="H36" s="170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2"/>
      <c r="AZ36" s="169"/>
      <c r="BA36" s="169"/>
      <c r="BB36" s="170"/>
      <c r="BC36" s="169"/>
      <c r="BD36" s="169"/>
      <c r="BE36" s="169"/>
      <c r="BF36" s="173"/>
    </row>
    <row r="37" spans="1:58" ht="15" customHeight="1" x14ac:dyDescent="0.15">
      <c r="A37" s="166"/>
      <c r="B37" s="167"/>
      <c r="C37" s="167"/>
      <c r="D37" s="168"/>
      <c r="E37" s="169"/>
      <c r="F37" s="169"/>
      <c r="G37" s="169"/>
      <c r="H37" s="170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2"/>
      <c r="AZ37" s="169"/>
      <c r="BA37" s="169"/>
      <c r="BB37" s="170"/>
      <c r="BC37" s="169"/>
      <c r="BD37" s="169"/>
      <c r="BE37" s="169"/>
      <c r="BF37" s="173"/>
    </row>
    <row r="38" spans="1:58" ht="15" customHeight="1" thickBot="1" x14ac:dyDescent="0.2">
      <c r="A38" s="174"/>
      <c r="B38" s="175"/>
      <c r="C38" s="175"/>
      <c r="D38" s="176"/>
      <c r="E38" s="177"/>
      <c r="F38" s="177"/>
      <c r="G38" s="177"/>
      <c r="H38" s="178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80"/>
      <c r="AZ38" s="177"/>
      <c r="BA38" s="177"/>
      <c r="BB38" s="178"/>
      <c r="BC38" s="177"/>
      <c r="BD38" s="177"/>
      <c r="BE38" s="177"/>
      <c r="BF38" s="181"/>
    </row>
  </sheetData>
  <mergeCells count="171"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7:C7"/>
    <mergeCell ref="D7:H7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110"/>
  <sheetViews>
    <sheetView topLeftCell="A94" zoomScale="125" zoomScaleNormal="100" zoomScaleSheetLayoutView="100" workbookViewId="0">
      <selection activeCell="A4" sqref="A4:BF4"/>
    </sheetView>
  </sheetViews>
  <sheetFormatPr defaultColWidth="2.5" defaultRowHeight="15" customHeight="1" x14ac:dyDescent="0.15"/>
  <cols>
    <col min="1" max="16384" width="2.5" style="3"/>
  </cols>
  <sheetData>
    <row r="1" spans="1:58" ht="15" customHeight="1" x14ac:dyDescent="0.15">
      <c r="A1" s="280" t="str">
        <f ca="1">RIGHT(CELL("filename",A1),LEN(CELL("filename",A1))-FIND("]",CELL("filename",A1)))</f>
        <v>画面定義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131" t="s">
        <v>75</v>
      </c>
      <c r="Z1" s="131"/>
      <c r="AA1" s="131"/>
      <c r="AB1" s="131"/>
      <c r="AC1" s="131"/>
      <c r="AD1" s="131"/>
      <c r="AE1" s="132" t="str">
        <f>IF(表紙!$AA$29&lt;&gt;"",表紙!$AA$29,"")</f>
        <v>EM-Systemプロジェクト</v>
      </c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1" t="s">
        <v>76</v>
      </c>
      <c r="AQ1" s="131"/>
      <c r="AR1" s="131"/>
      <c r="AS1" s="131"/>
      <c r="AT1" s="131"/>
      <c r="AU1" s="131"/>
      <c r="AV1" s="286" t="str">
        <f>IF(表紙!$AA$30&lt;&gt;"",表紙!$AA$30,"")</f>
        <v>社員情報管理システム</v>
      </c>
      <c r="AW1" s="287"/>
      <c r="AX1" s="287"/>
      <c r="AY1" s="287"/>
      <c r="AZ1" s="287"/>
      <c r="BA1" s="287"/>
      <c r="BB1" s="287"/>
      <c r="BC1" s="287"/>
      <c r="BD1" s="287"/>
      <c r="BE1" s="287"/>
      <c r="BF1" s="288"/>
    </row>
    <row r="2" spans="1:58" ht="15" customHeight="1" x14ac:dyDescent="0.15">
      <c r="A2" s="282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136" t="s">
        <v>77</v>
      </c>
      <c r="Z2" s="136"/>
      <c r="AA2" s="136"/>
      <c r="AB2" s="136"/>
      <c r="AC2" s="136"/>
      <c r="AD2" s="136"/>
      <c r="AE2" s="137">
        <v>42736</v>
      </c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6" t="s">
        <v>69</v>
      </c>
      <c r="AQ2" s="136"/>
      <c r="AR2" s="136"/>
      <c r="AS2" s="136"/>
      <c r="AT2" s="136"/>
      <c r="AU2" s="136"/>
      <c r="AV2" s="139" t="s">
        <v>72</v>
      </c>
      <c r="AW2" s="139"/>
      <c r="AX2" s="139"/>
      <c r="AY2" s="139"/>
      <c r="AZ2" s="139"/>
      <c r="BA2" s="139"/>
      <c r="BB2" s="139"/>
      <c r="BC2" s="139"/>
      <c r="BD2" s="139"/>
      <c r="BE2" s="139"/>
      <c r="BF2" s="140"/>
    </row>
    <row r="3" spans="1:58" ht="15" customHeight="1" thickBot="1" x14ac:dyDescent="0.2">
      <c r="A3" s="284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119" t="s">
        <v>78</v>
      </c>
      <c r="Z3" s="119"/>
      <c r="AA3" s="119"/>
      <c r="AB3" s="119"/>
      <c r="AC3" s="119"/>
      <c r="AD3" s="119"/>
      <c r="AE3" s="117">
        <v>46295</v>
      </c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9" t="s">
        <v>79</v>
      </c>
      <c r="AQ3" s="119"/>
      <c r="AR3" s="119"/>
      <c r="AS3" s="119"/>
      <c r="AT3" s="119"/>
      <c r="AU3" s="119"/>
      <c r="AV3" s="120" t="s">
        <v>74</v>
      </c>
      <c r="AW3" s="120"/>
      <c r="AX3" s="120"/>
      <c r="AY3" s="120"/>
      <c r="AZ3" s="120"/>
      <c r="BA3" s="120"/>
      <c r="BB3" s="120"/>
      <c r="BC3" s="120"/>
      <c r="BD3" s="120"/>
      <c r="BE3" s="120"/>
      <c r="BF3" s="121"/>
    </row>
    <row r="4" spans="1:58" s="7" customFormat="1" ht="15" customHeight="1" x14ac:dyDescent="0.15">
      <c r="A4" s="215" t="s">
        <v>80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7"/>
    </row>
    <row r="5" spans="1:58" s="7" customFormat="1" ht="15" customHeight="1" thickBot="1" x14ac:dyDescent="0.2">
      <c r="A5" s="218" t="s">
        <v>81</v>
      </c>
      <c r="B5" s="219"/>
      <c r="C5" s="219"/>
      <c r="D5" s="220"/>
      <c r="E5" s="221" t="s">
        <v>82</v>
      </c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3"/>
    </row>
    <row r="6" spans="1:58" s="7" customFormat="1" ht="15" customHeight="1" thickTop="1" x14ac:dyDescent="0.15">
      <c r="A6" s="224" t="s">
        <v>4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6"/>
      <c r="AF6" s="227" t="s">
        <v>83</v>
      </c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8"/>
    </row>
    <row r="7" spans="1:58" s="7" customFormat="1" ht="15" customHeight="1" x14ac:dyDescent="0.15">
      <c r="A7" s="1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7"/>
      <c r="AB7" s="11"/>
      <c r="AC7" s="11"/>
      <c r="AD7" s="11"/>
      <c r="AE7" s="18"/>
      <c r="AF7" s="229" t="s">
        <v>50</v>
      </c>
      <c r="AG7" s="213"/>
      <c r="AH7" s="229" t="s">
        <v>84</v>
      </c>
      <c r="AI7" s="230"/>
      <c r="AJ7" s="230"/>
      <c r="AK7" s="230"/>
      <c r="AL7" s="230"/>
      <c r="AM7" s="230"/>
      <c r="AN7" s="230"/>
      <c r="AO7" s="230"/>
      <c r="AP7" s="230"/>
      <c r="AQ7" s="231"/>
      <c r="AR7" s="229" t="s">
        <v>85</v>
      </c>
      <c r="AS7" s="230"/>
      <c r="AT7" s="230"/>
      <c r="AU7" s="230"/>
      <c r="AV7" s="230"/>
      <c r="AW7" s="230"/>
      <c r="AX7" s="230"/>
      <c r="AY7" s="230"/>
      <c r="AZ7" s="230"/>
      <c r="BA7" s="230"/>
      <c r="BB7" s="230"/>
      <c r="BC7" s="230"/>
      <c r="BD7" s="230"/>
      <c r="BE7" s="230"/>
      <c r="BF7" s="232"/>
    </row>
    <row r="8" spans="1:58" s="7" customFormat="1" ht="15" customHeight="1" x14ac:dyDescent="0.15">
      <c r="A8" s="8"/>
      <c r="B8" s="9"/>
      <c r="D8" s="14"/>
      <c r="E8" s="14"/>
      <c r="F8" s="14"/>
      <c r="G8" s="14"/>
      <c r="H8" s="1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E8" s="19"/>
      <c r="AF8" s="233" t="s">
        <v>10</v>
      </c>
      <c r="AG8" s="234"/>
      <c r="AH8" s="273" t="s">
        <v>86</v>
      </c>
      <c r="AI8" s="274"/>
      <c r="AJ8" s="274"/>
      <c r="AK8" s="274"/>
      <c r="AL8" s="274"/>
      <c r="AM8" s="274"/>
      <c r="AN8" s="274"/>
      <c r="AO8" s="274"/>
      <c r="AP8" s="274"/>
      <c r="AQ8" s="275"/>
      <c r="AR8" s="273" t="s">
        <v>87</v>
      </c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6"/>
    </row>
    <row r="9" spans="1:58" s="7" customFormat="1" ht="15" customHeight="1" x14ac:dyDescent="0.15">
      <c r="A9" s="8"/>
      <c r="B9" s="14"/>
      <c r="D9" s="14"/>
      <c r="E9" s="14"/>
      <c r="F9" s="14"/>
      <c r="G9" s="14"/>
      <c r="H9" s="1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E9" s="19"/>
      <c r="AF9" s="235"/>
      <c r="AG9" s="236"/>
      <c r="AH9" s="240"/>
      <c r="AI9" s="200"/>
      <c r="AJ9" s="200"/>
      <c r="AK9" s="200"/>
      <c r="AL9" s="200"/>
      <c r="AM9" s="200"/>
      <c r="AN9" s="200"/>
      <c r="AO9" s="200"/>
      <c r="AP9" s="200"/>
      <c r="AQ9" s="241"/>
      <c r="AR9" s="24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1"/>
    </row>
    <row r="10" spans="1:58" s="7" customFormat="1" ht="15" customHeight="1" x14ac:dyDescent="0.15">
      <c r="A10" s="8"/>
      <c r="B10" s="14"/>
      <c r="D10" s="14"/>
      <c r="E10" s="14"/>
      <c r="F10" s="14"/>
      <c r="G10" s="14"/>
      <c r="H10" s="1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E10" s="19"/>
      <c r="AF10" s="248" t="s">
        <v>11</v>
      </c>
      <c r="AG10" s="249"/>
      <c r="AH10" s="237" t="s">
        <v>88</v>
      </c>
      <c r="AI10" s="238"/>
      <c r="AJ10" s="238"/>
      <c r="AK10" s="238"/>
      <c r="AL10" s="238"/>
      <c r="AM10" s="238"/>
      <c r="AN10" s="238"/>
      <c r="AO10" s="238"/>
      <c r="AP10" s="238"/>
      <c r="AQ10" s="239"/>
      <c r="AR10" s="263" t="s">
        <v>89</v>
      </c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5"/>
    </row>
    <row r="11" spans="1:58" s="7" customFormat="1" ht="15" customHeight="1" x14ac:dyDescent="0.15">
      <c r="A11" s="8"/>
      <c r="B11" s="9"/>
      <c r="D11" s="14"/>
      <c r="E11" s="14"/>
      <c r="F11" s="14"/>
      <c r="G11" s="14"/>
      <c r="H11" s="1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E11" s="19"/>
      <c r="AF11" s="235"/>
      <c r="AG11" s="236"/>
      <c r="AH11" s="240"/>
      <c r="AI11" s="200"/>
      <c r="AJ11" s="200"/>
      <c r="AK11" s="200"/>
      <c r="AL11" s="200"/>
      <c r="AM11" s="200"/>
      <c r="AN11" s="200"/>
      <c r="AO11" s="200"/>
      <c r="AP11" s="200"/>
      <c r="AQ11" s="241"/>
      <c r="AR11" s="266"/>
      <c r="AS11" s="267"/>
      <c r="AT11" s="267"/>
      <c r="AU11" s="267"/>
      <c r="AV11" s="267"/>
      <c r="AW11" s="267"/>
      <c r="AX11" s="267"/>
      <c r="AY11" s="267"/>
      <c r="AZ11" s="267"/>
      <c r="BA11" s="267"/>
      <c r="BB11" s="267"/>
      <c r="BC11" s="267"/>
      <c r="BD11" s="267"/>
      <c r="BE11" s="267"/>
      <c r="BF11" s="268"/>
    </row>
    <row r="12" spans="1:58" s="7" customFormat="1" ht="15" customHeight="1" x14ac:dyDescent="0.15">
      <c r="A12" s="8"/>
      <c r="D12" s="14"/>
      <c r="E12" s="14"/>
      <c r="F12" s="14"/>
      <c r="G12" s="14"/>
      <c r="H12" s="1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E12" s="19"/>
      <c r="AF12" s="248" t="s">
        <v>12</v>
      </c>
      <c r="AG12" s="249"/>
      <c r="AH12" s="237" t="s">
        <v>90</v>
      </c>
      <c r="AI12" s="238"/>
      <c r="AJ12" s="238"/>
      <c r="AK12" s="238"/>
      <c r="AL12" s="238"/>
      <c r="AM12" s="238"/>
      <c r="AN12" s="238"/>
      <c r="AO12" s="238"/>
      <c r="AP12" s="238"/>
      <c r="AQ12" s="239"/>
      <c r="AR12" s="263" t="s">
        <v>91</v>
      </c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5"/>
    </row>
    <row r="13" spans="1:58" s="7" customFormat="1" ht="15" customHeight="1" x14ac:dyDescent="0.15">
      <c r="A13" s="8"/>
      <c r="B13" s="14"/>
      <c r="D13" s="14"/>
      <c r="E13" s="14"/>
      <c r="F13" s="14"/>
      <c r="G13" s="14"/>
      <c r="H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E13" s="19"/>
      <c r="AF13" s="235"/>
      <c r="AG13" s="236"/>
      <c r="AH13" s="240"/>
      <c r="AI13" s="200"/>
      <c r="AJ13" s="200"/>
      <c r="AK13" s="200"/>
      <c r="AL13" s="200"/>
      <c r="AM13" s="200"/>
      <c r="AN13" s="200"/>
      <c r="AO13" s="200"/>
      <c r="AP13" s="200"/>
      <c r="AQ13" s="241"/>
      <c r="AR13" s="266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8"/>
    </row>
    <row r="14" spans="1:58" s="7" customFormat="1" ht="15" customHeight="1" x14ac:dyDescent="0.15">
      <c r="A14" s="8"/>
      <c r="B14" s="9"/>
      <c r="C14" s="14"/>
      <c r="D14" s="14"/>
      <c r="E14" s="14"/>
      <c r="F14" s="1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E14" s="19"/>
      <c r="AF14" s="248" t="s">
        <v>21</v>
      </c>
      <c r="AG14" s="249"/>
      <c r="AH14" s="269" t="s">
        <v>86</v>
      </c>
      <c r="AI14" s="270"/>
      <c r="AJ14" s="270"/>
      <c r="AK14" s="270"/>
      <c r="AL14" s="270"/>
      <c r="AM14" s="270"/>
      <c r="AN14" s="270"/>
      <c r="AO14" s="270"/>
      <c r="AP14" s="270"/>
      <c r="AQ14" s="271"/>
      <c r="AR14" s="269" t="s">
        <v>92</v>
      </c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2"/>
    </row>
    <row r="15" spans="1:58" s="7" customFormat="1" ht="15" customHeight="1" x14ac:dyDescent="0.15">
      <c r="A15" s="8"/>
      <c r="C15" s="14"/>
      <c r="D15" s="14"/>
      <c r="E15" s="14"/>
      <c r="F15" s="14"/>
      <c r="G15" s="14"/>
      <c r="H15" s="1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E15" s="19"/>
      <c r="AF15" s="235"/>
      <c r="AG15" s="236"/>
      <c r="AH15" s="240"/>
      <c r="AI15" s="200"/>
      <c r="AJ15" s="200"/>
      <c r="AK15" s="200"/>
      <c r="AL15" s="200"/>
      <c r="AM15" s="200"/>
      <c r="AN15" s="200"/>
      <c r="AO15" s="200"/>
      <c r="AP15" s="200"/>
      <c r="AQ15" s="241"/>
      <c r="AR15" s="24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1"/>
    </row>
    <row r="16" spans="1:58" s="7" customFormat="1" ht="15" customHeight="1" x14ac:dyDescent="0.15">
      <c r="A16" s="8"/>
      <c r="B16" s="14"/>
      <c r="C16" s="14"/>
      <c r="D16" s="14"/>
      <c r="E16" s="14"/>
      <c r="F16" s="14"/>
      <c r="G16" s="14"/>
      <c r="H16" s="1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E16" s="19"/>
      <c r="AF16" s="248" t="s">
        <v>27</v>
      </c>
      <c r="AG16" s="249"/>
      <c r="AH16" s="237" t="s">
        <v>93</v>
      </c>
      <c r="AI16" s="238"/>
      <c r="AJ16" s="238"/>
      <c r="AK16" s="238"/>
      <c r="AL16" s="238"/>
      <c r="AM16" s="238"/>
      <c r="AN16" s="238"/>
      <c r="AO16" s="238"/>
      <c r="AP16" s="238"/>
      <c r="AQ16" s="239"/>
      <c r="AR16" s="237" t="s">
        <v>94</v>
      </c>
      <c r="AS16" s="238"/>
      <c r="AT16" s="238"/>
      <c r="AU16" s="238"/>
      <c r="AV16" s="238"/>
      <c r="AW16" s="238"/>
      <c r="AX16" s="238"/>
      <c r="AY16" s="238"/>
      <c r="AZ16" s="238"/>
      <c r="BA16" s="238"/>
      <c r="BB16" s="238"/>
      <c r="BC16" s="238"/>
      <c r="BD16" s="238"/>
      <c r="BE16" s="238"/>
      <c r="BF16" s="242"/>
    </row>
    <row r="17" spans="1:58" s="7" customFormat="1" ht="15" customHeight="1" x14ac:dyDescent="0.15">
      <c r="A17" s="8"/>
      <c r="AE17" s="19"/>
      <c r="AF17" s="235"/>
      <c r="AG17" s="236"/>
      <c r="AH17" s="240"/>
      <c r="AI17" s="200"/>
      <c r="AJ17" s="200"/>
      <c r="AK17" s="200"/>
      <c r="AL17" s="200"/>
      <c r="AM17" s="200"/>
      <c r="AN17" s="200"/>
      <c r="AO17" s="200"/>
      <c r="AP17" s="200"/>
      <c r="AQ17" s="241"/>
      <c r="AR17" s="24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1"/>
    </row>
    <row r="18" spans="1:58" s="7" customFormat="1" ht="15" customHeight="1" x14ac:dyDescent="0.15">
      <c r="A18" s="8"/>
      <c r="AE18" s="19"/>
      <c r="AF18" s="248"/>
      <c r="AG18" s="249"/>
      <c r="AH18" s="237"/>
      <c r="AI18" s="238"/>
      <c r="AJ18" s="238"/>
      <c r="AK18" s="238"/>
      <c r="AL18" s="238"/>
      <c r="AM18" s="238"/>
      <c r="AN18" s="238"/>
      <c r="AO18" s="238"/>
      <c r="AP18" s="238"/>
      <c r="AQ18" s="239"/>
      <c r="AR18" s="237"/>
      <c r="AS18" s="238"/>
      <c r="AT18" s="238"/>
      <c r="AU18" s="238"/>
      <c r="AV18" s="238"/>
      <c r="AW18" s="238"/>
      <c r="AX18" s="238"/>
      <c r="AY18" s="238"/>
      <c r="AZ18" s="238"/>
      <c r="BA18" s="238"/>
      <c r="BB18" s="238"/>
      <c r="BC18" s="238"/>
      <c r="BD18" s="238"/>
      <c r="BE18" s="238"/>
      <c r="BF18" s="242"/>
    </row>
    <row r="19" spans="1:58" s="7" customFormat="1" ht="15" customHeight="1" x14ac:dyDescent="0.15">
      <c r="A19" s="8"/>
      <c r="AE19" s="19"/>
      <c r="AF19" s="235"/>
      <c r="AG19" s="236"/>
      <c r="AH19" s="240"/>
      <c r="AI19" s="200"/>
      <c r="AJ19" s="200"/>
      <c r="AK19" s="200"/>
      <c r="AL19" s="200"/>
      <c r="AM19" s="200"/>
      <c r="AN19" s="200"/>
      <c r="AO19" s="200"/>
      <c r="AP19" s="200"/>
      <c r="AQ19" s="241"/>
      <c r="AR19" s="24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1"/>
    </row>
    <row r="20" spans="1:58" s="7" customFormat="1" ht="15" customHeight="1" x14ac:dyDescent="0.15">
      <c r="A20" s="8"/>
      <c r="AE20" s="19"/>
      <c r="AF20" s="248"/>
      <c r="AG20" s="249"/>
      <c r="AH20" s="237"/>
      <c r="AI20" s="238"/>
      <c r="AJ20" s="238"/>
      <c r="AK20" s="238"/>
      <c r="AL20" s="238"/>
      <c r="AM20" s="238"/>
      <c r="AN20" s="238"/>
      <c r="AO20" s="238"/>
      <c r="AP20" s="238"/>
      <c r="AQ20" s="239"/>
      <c r="AR20" s="263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5"/>
    </row>
    <row r="21" spans="1:58" s="7" customFormat="1" ht="15" customHeight="1" x14ac:dyDescent="0.15">
      <c r="A21" s="8"/>
      <c r="AE21" s="19"/>
      <c r="AF21" s="235"/>
      <c r="AG21" s="236"/>
      <c r="AH21" s="240"/>
      <c r="AI21" s="200"/>
      <c r="AJ21" s="200"/>
      <c r="AK21" s="200"/>
      <c r="AL21" s="200"/>
      <c r="AM21" s="200"/>
      <c r="AN21" s="200"/>
      <c r="AO21" s="200"/>
      <c r="AP21" s="200"/>
      <c r="AQ21" s="241"/>
      <c r="AR21" s="266"/>
      <c r="AS21" s="267"/>
      <c r="AT21" s="267"/>
      <c r="AU21" s="267"/>
      <c r="AV21" s="267"/>
      <c r="AW21" s="267"/>
      <c r="AX21" s="267"/>
      <c r="AY21" s="267"/>
      <c r="AZ21" s="267"/>
      <c r="BA21" s="267"/>
      <c r="BB21" s="267"/>
      <c r="BC21" s="267"/>
      <c r="BD21" s="267"/>
      <c r="BE21" s="267"/>
      <c r="BF21" s="268"/>
    </row>
    <row r="22" spans="1:58" s="7" customFormat="1" ht="15" customHeight="1" x14ac:dyDescent="0.15">
      <c r="A22" s="8"/>
      <c r="AE22" s="19"/>
      <c r="AF22" s="248"/>
      <c r="AG22" s="249"/>
      <c r="AH22" s="237"/>
      <c r="AI22" s="238"/>
      <c r="AJ22" s="238"/>
      <c r="AK22" s="238"/>
      <c r="AL22" s="238"/>
      <c r="AM22" s="238"/>
      <c r="AN22" s="238"/>
      <c r="AO22" s="238"/>
      <c r="AP22" s="238"/>
      <c r="AQ22" s="239"/>
      <c r="AR22" s="263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5"/>
    </row>
    <row r="23" spans="1:58" s="7" customFormat="1" ht="15" customHeight="1" x14ac:dyDescent="0.15">
      <c r="A23" s="8"/>
      <c r="AE23" s="19"/>
      <c r="AF23" s="235"/>
      <c r="AG23" s="236"/>
      <c r="AH23" s="240"/>
      <c r="AI23" s="200"/>
      <c r="AJ23" s="200"/>
      <c r="AK23" s="200"/>
      <c r="AL23" s="200"/>
      <c r="AM23" s="200"/>
      <c r="AN23" s="200"/>
      <c r="AO23" s="200"/>
      <c r="AP23" s="200"/>
      <c r="AQ23" s="241"/>
      <c r="AR23" s="266"/>
      <c r="AS23" s="267"/>
      <c r="AT23" s="267"/>
      <c r="AU23" s="267"/>
      <c r="AV23" s="267"/>
      <c r="AW23" s="267"/>
      <c r="AX23" s="267"/>
      <c r="AY23" s="267"/>
      <c r="AZ23" s="267"/>
      <c r="BA23" s="267"/>
      <c r="BB23" s="267"/>
      <c r="BC23" s="267"/>
      <c r="BD23" s="267"/>
      <c r="BE23" s="267"/>
      <c r="BF23" s="268"/>
    </row>
    <row r="24" spans="1:58" s="7" customFormat="1" ht="15" customHeight="1" x14ac:dyDescent="0.15">
      <c r="A24" s="8"/>
      <c r="AE24" s="19"/>
      <c r="AF24" s="248"/>
      <c r="AG24" s="249"/>
      <c r="AH24" s="237"/>
      <c r="AI24" s="238"/>
      <c r="AJ24" s="238"/>
      <c r="AK24" s="238"/>
      <c r="AL24" s="238"/>
      <c r="AM24" s="238"/>
      <c r="AN24" s="238"/>
      <c r="AO24" s="238"/>
      <c r="AP24" s="238"/>
      <c r="AQ24" s="239"/>
      <c r="AR24" s="263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5"/>
    </row>
    <row r="25" spans="1:58" s="7" customFormat="1" ht="15" customHeight="1" x14ac:dyDescent="0.15">
      <c r="A25" s="23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20"/>
      <c r="W25" s="20"/>
      <c r="X25" s="20"/>
      <c r="Y25" s="20"/>
      <c r="Z25" s="20"/>
      <c r="AA25" s="20"/>
      <c r="AB25" s="20"/>
      <c r="AC25" s="20"/>
      <c r="AD25" s="20"/>
      <c r="AE25" s="22"/>
      <c r="AF25" s="250"/>
      <c r="AG25" s="251"/>
      <c r="AH25" s="252"/>
      <c r="AI25" s="253"/>
      <c r="AJ25" s="253"/>
      <c r="AK25" s="253"/>
      <c r="AL25" s="253"/>
      <c r="AM25" s="253"/>
      <c r="AN25" s="253"/>
      <c r="AO25" s="253"/>
      <c r="AP25" s="253"/>
      <c r="AQ25" s="254"/>
      <c r="AR25" s="277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9"/>
    </row>
    <row r="26" spans="1:58" s="7" customFormat="1" ht="15" customHeight="1" x14ac:dyDescent="0.15">
      <c r="A26" s="212" t="s">
        <v>95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4"/>
    </row>
    <row r="27" spans="1:58" s="7" customFormat="1" ht="15" customHeight="1" x14ac:dyDescent="0.15">
      <c r="A27" s="212" t="s">
        <v>50</v>
      </c>
      <c r="B27" s="256"/>
      <c r="C27" s="229" t="s">
        <v>47</v>
      </c>
      <c r="D27" s="213"/>
      <c r="E27" s="213"/>
      <c r="F27" s="213"/>
      <c r="G27" s="213"/>
      <c r="H27" s="213"/>
      <c r="I27" s="213"/>
      <c r="J27" s="213"/>
      <c r="K27" s="256"/>
      <c r="L27" s="229" t="s">
        <v>5</v>
      </c>
      <c r="M27" s="256"/>
      <c r="N27" s="229" t="s">
        <v>96</v>
      </c>
      <c r="O27" s="256"/>
      <c r="P27" s="257" t="s">
        <v>97</v>
      </c>
      <c r="Q27" s="258"/>
      <c r="R27" s="258"/>
      <c r="S27" s="258"/>
      <c r="T27" s="258"/>
      <c r="U27" s="258"/>
      <c r="V27" s="258" t="s">
        <v>98</v>
      </c>
      <c r="W27" s="258"/>
      <c r="X27" s="259"/>
      <c r="Y27" s="260" t="s">
        <v>98</v>
      </c>
      <c r="Z27" s="261"/>
      <c r="AA27" s="262"/>
      <c r="AB27" s="229" t="s">
        <v>6</v>
      </c>
      <c r="AC27" s="213"/>
      <c r="AD27" s="213"/>
      <c r="AE27" s="213"/>
      <c r="AF27" s="213"/>
      <c r="AG27" s="213"/>
      <c r="AH27" s="213"/>
      <c r="AI27" s="213"/>
      <c r="AJ27" s="256"/>
      <c r="AK27" s="229" t="s">
        <v>7</v>
      </c>
      <c r="AL27" s="213"/>
      <c r="AM27" s="213"/>
      <c r="AN27" s="213"/>
      <c r="AO27" s="213"/>
      <c r="AP27" s="256"/>
      <c r="AQ27" s="229" t="s">
        <v>49</v>
      </c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4"/>
    </row>
    <row r="28" spans="1:58" s="7" customFormat="1" ht="15" customHeight="1" x14ac:dyDescent="0.15">
      <c r="A28" s="210">
        <v>1</v>
      </c>
      <c r="B28" s="211"/>
      <c r="C28" s="61" t="s">
        <v>99</v>
      </c>
      <c r="D28" s="62"/>
      <c r="E28" s="62"/>
      <c r="F28" s="62"/>
      <c r="G28" s="62"/>
      <c r="H28" s="62"/>
      <c r="I28" s="62"/>
      <c r="J28" s="62"/>
      <c r="K28" s="63"/>
      <c r="L28" s="202" t="s">
        <v>17</v>
      </c>
      <c r="M28" s="204"/>
      <c r="N28" s="61" t="s">
        <v>13</v>
      </c>
      <c r="O28" s="63"/>
      <c r="P28" s="202" t="s">
        <v>16</v>
      </c>
      <c r="Q28" s="203"/>
      <c r="R28" s="203"/>
      <c r="S28" s="203"/>
      <c r="T28" s="203"/>
      <c r="U28" s="203"/>
      <c r="V28" s="203" t="s">
        <v>13</v>
      </c>
      <c r="W28" s="203"/>
      <c r="X28" s="204"/>
      <c r="Y28" s="65" t="s">
        <v>13</v>
      </c>
      <c r="Z28" s="66"/>
      <c r="AA28" s="67"/>
      <c r="AB28" s="202" t="s">
        <v>44</v>
      </c>
      <c r="AC28" s="203"/>
      <c r="AD28" s="203"/>
      <c r="AE28" s="203"/>
      <c r="AF28" s="203"/>
      <c r="AG28" s="203"/>
      <c r="AH28" s="203"/>
      <c r="AI28" s="203"/>
      <c r="AJ28" s="204"/>
      <c r="AK28" s="59" t="s">
        <v>30</v>
      </c>
      <c r="AL28" s="62"/>
      <c r="AM28" s="62"/>
      <c r="AN28" s="62"/>
      <c r="AO28" s="62"/>
      <c r="AP28" s="63"/>
      <c r="AQ28" s="61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4"/>
    </row>
    <row r="29" spans="1:58" s="7" customFormat="1" ht="15" customHeight="1" x14ac:dyDescent="0.15">
      <c r="A29" s="208">
        <v>2</v>
      </c>
      <c r="B29" s="209"/>
      <c r="C29" s="59" t="s">
        <v>25</v>
      </c>
      <c r="D29" s="46"/>
      <c r="E29" s="46"/>
      <c r="F29" s="46"/>
      <c r="G29" s="46"/>
      <c r="H29" s="46"/>
      <c r="I29" s="46"/>
      <c r="J29" s="46"/>
      <c r="K29" s="47"/>
      <c r="L29" s="205" t="s">
        <v>17</v>
      </c>
      <c r="M29" s="207"/>
      <c r="N29" s="59" t="s">
        <v>13</v>
      </c>
      <c r="O29" s="47"/>
      <c r="P29" s="205" t="s">
        <v>16</v>
      </c>
      <c r="Q29" s="206"/>
      <c r="R29" s="206"/>
      <c r="S29" s="206"/>
      <c r="T29" s="206"/>
      <c r="U29" s="206"/>
      <c r="V29" s="206" t="s">
        <v>13</v>
      </c>
      <c r="W29" s="206"/>
      <c r="X29" s="207"/>
      <c r="Y29" s="56" t="s">
        <v>13</v>
      </c>
      <c r="Z29" s="57"/>
      <c r="AA29" s="58"/>
      <c r="AB29" s="205" t="s">
        <v>13</v>
      </c>
      <c r="AC29" s="206"/>
      <c r="AD29" s="206"/>
      <c r="AE29" s="206"/>
      <c r="AF29" s="206"/>
      <c r="AG29" s="206"/>
      <c r="AH29" s="206"/>
      <c r="AI29" s="206"/>
      <c r="AJ29" s="207"/>
      <c r="AK29" s="59" t="s">
        <v>13</v>
      </c>
      <c r="AL29" s="46"/>
      <c r="AM29" s="46"/>
      <c r="AN29" s="46"/>
      <c r="AO29" s="46"/>
      <c r="AP29" s="47"/>
      <c r="AQ29" s="59" t="s">
        <v>100</v>
      </c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8"/>
    </row>
    <row r="30" spans="1:58" s="7" customFormat="1" ht="15" customHeight="1" x14ac:dyDescent="0.15">
      <c r="A30" s="208">
        <v>3</v>
      </c>
      <c r="B30" s="209"/>
      <c r="C30" s="59" t="s">
        <v>101</v>
      </c>
      <c r="D30" s="46"/>
      <c r="E30" s="46"/>
      <c r="F30" s="46"/>
      <c r="G30" s="46"/>
      <c r="H30" s="46"/>
      <c r="I30" s="46"/>
      <c r="J30" s="46"/>
      <c r="K30" s="47"/>
      <c r="L30" s="205" t="s">
        <v>13</v>
      </c>
      <c r="M30" s="207"/>
      <c r="N30" s="59" t="s">
        <v>13</v>
      </c>
      <c r="O30" s="47"/>
      <c r="P30" s="205" t="s">
        <v>8</v>
      </c>
      <c r="Q30" s="206"/>
      <c r="R30" s="206"/>
      <c r="S30" s="206"/>
      <c r="T30" s="206"/>
      <c r="U30" s="206"/>
      <c r="V30" s="206" t="s">
        <v>13</v>
      </c>
      <c r="W30" s="206"/>
      <c r="X30" s="207"/>
      <c r="Y30" s="56" t="s">
        <v>13</v>
      </c>
      <c r="Z30" s="57"/>
      <c r="AA30" s="58"/>
      <c r="AB30" s="205" t="s">
        <v>13</v>
      </c>
      <c r="AC30" s="206"/>
      <c r="AD30" s="206"/>
      <c r="AE30" s="206"/>
      <c r="AF30" s="206"/>
      <c r="AG30" s="206"/>
      <c r="AH30" s="206"/>
      <c r="AI30" s="206"/>
      <c r="AJ30" s="207"/>
      <c r="AK30" s="59" t="s">
        <v>13</v>
      </c>
      <c r="AL30" s="46"/>
      <c r="AM30" s="46"/>
      <c r="AN30" s="46"/>
      <c r="AO30" s="46"/>
      <c r="AP30" s="47"/>
      <c r="AQ30" s="59" t="s">
        <v>102</v>
      </c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8"/>
    </row>
    <row r="31" spans="1:58" s="7" customFormat="1" ht="15" customHeight="1" x14ac:dyDescent="0.15">
      <c r="A31" s="208">
        <v>4</v>
      </c>
      <c r="B31" s="209"/>
      <c r="C31" s="59" t="s">
        <v>103</v>
      </c>
      <c r="D31" s="46"/>
      <c r="E31" s="46"/>
      <c r="F31" s="46"/>
      <c r="G31" s="46"/>
      <c r="H31" s="46"/>
      <c r="I31" s="46"/>
      <c r="J31" s="46"/>
      <c r="K31" s="47"/>
      <c r="L31" s="205" t="s">
        <v>5</v>
      </c>
      <c r="M31" s="207"/>
      <c r="N31" s="59" t="s">
        <v>13</v>
      </c>
      <c r="O31" s="47"/>
      <c r="P31" s="205" t="s">
        <v>8</v>
      </c>
      <c r="Q31" s="206"/>
      <c r="R31" s="206"/>
      <c r="S31" s="206"/>
      <c r="T31" s="206"/>
      <c r="U31" s="206"/>
      <c r="V31" s="206" t="s">
        <v>24</v>
      </c>
      <c r="W31" s="206"/>
      <c r="X31" s="207"/>
      <c r="Y31" s="56" t="s">
        <v>24</v>
      </c>
      <c r="Z31" s="57"/>
      <c r="AA31" s="58"/>
      <c r="AB31" s="205" t="s">
        <v>45</v>
      </c>
      <c r="AC31" s="206"/>
      <c r="AD31" s="206"/>
      <c r="AE31" s="206"/>
      <c r="AF31" s="206"/>
      <c r="AG31" s="206"/>
      <c r="AH31" s="206"/>
      <c r="AI31" s="206"/>
      <c r="AJ31" s="207"/>
      <c r="AK31" s="59" t="s">
        <v>104</v>
      </c>
      <c r="AL31" s="46"/>
      <c r="AM31" s="46"/>
      <c r="AN31" s="46"/>
      <c r="AO31" s="46"/>
      <c r="AP31" s="47"/>
      <c r="AQ31" s="59" t="s">
        <v>105</v>
      </c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8"/>
    </row>
    <row r="32" spans="1:58" s="7" customFormat="1" ht="29.1" customHeight="1" x14ac:dyDescent="0.15">
      <c r="A32" s="208">
        <v>5</v>
      </c>
      <c r="B32" s="209"/>
      <c r="C32" s="59" t="s">
        <v>106</v>
      </c>
      <c r="D32" s="46"/>
      <c r="E32" s="46"/>
      <c r="F32" s="46"/>
      <c r="G32" s="46"/>
      <c r="H32" s="46"/>
      <c r="I32" s="46"/>
      <c r="J32" s="46"/>
      <c r="K32" s="47"/>
      <c r="L32" s="205" t="s">
        <v>5</v>
      </c>
      <c r="M32" s="207"/>
      <c r="N32" s="59" t="s">
        <v>13</v>
      </c>
      <c r="O32" s="47"/>
      <c r="P32" s="205" t="s">
        <v>107</v>
      </c>
      <c r="Q32" s="206"/>
      <c r="R32" s="206"/>
      <c r="S32" s="206"/>
      <c r="T32" s="206"/>
      <c r="U32" s="206"/>
      <c r="V32" s="206" t="s">
        <v>13</v>
      </c>
      <c r="W32" s="206"/>
      <c r="X32" s="207"/>
      <c r="Y32" s="56" t="s">
        <v>13</v>
      </c>
      <c r="Z32" s="57"/>
      <c r="AA32" s="58"/>
      <c r="AB32" s="205" t="s">
        <v>45</v>
      </c>
      <c r="AC32" s="206"/>
      <c r="AD32" s="206"/>
      <c r="AE32" s="206"/>
      <c r="AF32" s="206"/>
      <c r="AG32" s="206"/>
      <c r="AH32" s="206"/>
      <c r="AI32" s="206"/>
      <c r="AJ32" s="207"/>
      <c r="AK32" s="59" t="s">
        <v>108</v>
      </c>
      <c r="AL32" s="46"/>
      <c r="AM32" s="46"/>
      <c r="AN32" s="46"/>
      <c r="AO32" s="46"/>
      <c r="AP32" s="47"/>
      <c r="AQ32" s="199" t="s">
        <v>109</v>
      </c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1"/>
    </row>
    <row r="33" spans="1:58" s="7" customFormat="1" ht="15" customHeight="1" x14ac:dyDescent="0.15">
      <c r="A33" s="208">
        <v>6</v>
      </c>
      <c r="B33" s="209"/>
      <c r="C33" s="59" t="s">
        <v>110</v>
      </c>
      <c r="D33" s="46"/>
      <c r="E33" s="46"/>
      <c r="F33" s="46"/>
      <c r="G33" s="46"/>
      <c r="H33" s="46"/>
      <c r="I33" s="46"/>
      <c r="J33" s="46"/>
      <c r="K33" s="47"/>
      <c r="L33" s="205" t="s">
        <v>13</v>
      </c>
      <c r="M33" s="207"/>
      <c r="N33" s="59" t="s">
        <v>13</v>
      </c>
      <c r="O33" s="47"/>
      <c r="P33" s="205" t="s">
        <v>8</v>
      </c>
      <c r="Q33" s="206"/>
      <c r="R33" s="206"/>
      <c r="S33" s="206"/>
      <c r="T33" s="206"/>
      <c r="U33" s="206"/>
      <c r="V33" s="206" t="s">
        <v>13</v>
      </c>
      <c r="W33" s="206"/>
      <c r="X33" s="207"/>
      <c r="Y33" s="56" t="s">
        <v>13</v>
      </c>
      <c r="Z33" s="57"/>
      <c r="AA33" s="58"/>
      <c r="AB33" s="205" t="s">
        <v>13</v>
      </c>
      <c r="AC33" s="206"/>
      <c r="AD33" s="206"/>
      <c r="AE33" s="206"/>
      <c r="AF33" s="206"/>
      <c r="AG33" s="206"/>
      <c r="AH33" s="206"/>
      <c r="AI33" s="206"/>
      <c r="AJ33" s="207"/>
      <c r="AK33" s="59" t="s">
        <v>13</v>
      </c>
      <c r="AL33" s="46"/>
      <c r="AM33" s="46"/>
      <c r="AN33" s="46"/>
      <c r="AO33" s="46"/>
      <c r="AP33" s="47"/>
      <c r="AQ33" s="59" t="s">
        <v>102</v>
      </c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8"/>
    </row>
    <row r="34" spans="1:58" s="7" customFormat="1" ht="15" customHeight="1" x14ac:dyDescent="0.15">
      <c r="A34" s="208">
        <v>7</v>
      </c>
      <c r="B34" s="209"/>
      <c r="C34" s="59" t="s">
        <v>111</v>
      </c>
      <c r="D34" s="46"/>
      <c r="E34" s="46"/>
      <c r="F34" s="46"/>
      <c r="G34" s="46"/>
      <c r="H34" s="46"/>
      <c r="I34" s="46"/>
      <c r="J34" s="46"/>
      <c r="K34" s="47"/>
      <c r="L34" s="205" t="s">
        <v>5</v>
      </c>
      <c r="M34" s="207"/>
      <c r="N34" s="59" t="s">
        <v>13</v>
      </c>
      <c r="O34" s="47"/>
      <c r="P34" s="205" t="s">
        <v>8</v>
      </c>
      <c r="Q34" s="206"/>
      <c r="R34" s="206"/>
      <c r="S34" s="206"/>
      <c r="T34" s="206"/>
      <c r="U34" s="206"/>
      <c r="V34" s="206"/>
      <c r="W34" s="206"/>
      <c r="X34" s="207"/>
      <c r="Y34" s="56" t="s">
        <v>24</v>
      </c>
      <c r="Z34" s="57"/>
      <c r="AA34" s="58"/>
      <c r="AB34" s="205" t="s">
        <v>45</v>
      </c>
      <c r="AC34" s="206"/>
      <c r="AD34" s="206"/>
      <c r="AE34" s="206"/>
      <c r="AF34" s="206"/>
      <c r="AG34" s="206"/>
      <c r="AH34" s="206"/>
      <c r="AI34" s="206"/>
      <c r="AJ34" s="207"/>
      <c r="AK34" s="59" t="s">
        <v>46</v>
      </c>
      <c r="AL34" s="46"/>
      <c r="AM34" s="46"/>
      <c r="AN34" s="46"/>
      <c r="AO34" s="46"/>
      <c r="AP34" s="47"/>
      <c r="AQ34" s="59" t="s">
        <v>105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8"/>
    </row>
    <row r="35" spans="1:58" s="7" customFormat="1" ht="29.1" customHeight="1" x14ac:dyDescent="0.15">
      <c r="A35" s="208">
        <v>8</v>
      </c>
      <c r="B35" s="209"/>
      <c r="C35" s="59" t="s">
        <v>112</v>
      </c>
      <c r="D35" s="46"/>
      <c r="E35" s="46"/>
      <c r="F35" s="46"/>
      <c r="G35" s="46"/>
      <c r="H35" s="46"/>
      <c r="I35" s="46"/>
      <c r="J35" s="46"/>
      <c r="K35" s="47"/>
      <c r="L35" s="205" t="s">
        <v>5</v>
      </c>
      <c r="M35" s="207"/>
      <c r="N35" s="59" t="s">
        <v>13</v>
      </c>
      <c r="O35" s="47"/>
      <c r="P35" s="205" t="s">
        <v>107</v>
      </c>
      <c r="Q35" s="206"/>
      <c r="R35" s="206"/>
      <c r="S35" s="206"/>
      <c r="T35" s="206"/>
      <c r="U35" s="206"/>
      <c r="V35" s="206" t="s">
        <v>13</v>
      </c>
      <c r="W35" s="206"/>
      <c r="X35" s="207"/>
      <c r="Y35" s="56" t="s">
        <v>13</v>
      </c>
      <c r="Z35" s="57"/>
      <c r="AA35" s="58"/>
      <c r="AB35" s="205" t="s">
        <v>45</v>
      </c>
      <c r="AC35" s="206"/>
      <c r="AD35" s="206"/>
      <c r="AE35" s="206"/>
      <c r="AF35" s="206"/>
      <c r="AG35" s="206"/>
      <c r="AH35" s="206"/>
      <c r="AI35" s="206"/>
      <c r="AJ35" s="207"/>
      <c r="AK35" s="59" t="s">
        <v>113</v>
      </c>
      <c r="AL35" s="46"/>
      <c r="AM35" s="46"/>
      <c r="AN35" s="46"/>
      <c r="AO35" s="46"/>
      <c r="AP35" s="47"/>
      <c r="AQ35" s="199" t="s">
        <v>114</v>
      </c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1"/>
    </row>
    <row r="36" spans="1:58" s="7" customFormat="1" ht="15" customHeight="1" x14ac:dyDescent="0.15">
      <c r="A36" s="208">
        <v>9</v>
      </c>
      <c r="B36" s="209"/>
      <c r="C36" s="59" t="s">
        <v>115</v>
      </c>
      <c r="D36" s="46"/>
      <c r="E36" s="46"/>
      <c r="F36" s="46"/>
      <c r="G36" s="46"/>
      <c r="H36" s="46"/>
      <c r="I36" s="46"/>
      <c r="J36" s="46"/>
      <c r="K36" s="47"/>
      <c r="L36" s="205" t="s">
        <v>13</v>
      </c>
      <c r="M36" s="207"/>
      <c r="N36" s="59" t="s">
        <v>13</v>
      </c>
      <c r="O36" s="47"/>
      <c r="P36" s="205" t="s">
        <v>8</v>
      </c>
      <c r="Q36" s="206"/>
      <c r="R36" s="206"/>
      <c r="S36" s="206"/>
      <c r="T36" s="206"/>
      <c r="U36" s="206"/>
      <c r="V36" s="206" t="s">
        <v>13</v>
      </c>
      <c r="W36" s="206"/>
      <c r="X36" s="207"/>
      <c r="Y36" s="56" t="s">
        <v>13</v>
      </c>
      <c r="Z36" s="57"/>
      <c r="AA36" s="58"/>
      <c r="AB36" s="205" t="s">
        <v>13</v>
      </c>
      <c r="AC36" s="206"/>
      <c r="AD36" s="206"/>
      <c r="AE36" s="206"/>
      <c r="AF36" s="206"/>
      <c r="AG36" s="206"/>
      <c r="AH36" s="206"/>
      <c r="AI36" s="206"/>
      <c r="AJ36" s="207"/>
      <c r="AK36" s="59" t="s">
        <v>13</v>
      </c>
      <c r="AL36" s="46"/>
      <c r="AM36" s="46"/>
      <c r="AN36" s="46"/>
      <c r="AO36" s="46"/>
      <c r="AP36" s="47"/>
      <c r="AQ36" s="59" t="s">
        <v>102</v>
      </c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8"/>
    </row>
    <row r="37" spans="1:58" s="7" customFormat="1" ht="15" customHeight="1" x14ac:dyDescent="0.15">
      <c r="A37" s="208">
        <v>10</v>
      </c>
      <c r="B37" s="209"/>
      <c r="C37" s="59" t="s">
        <v>116</v>
      </c>
      <c r="D37" s="46"/>
      <c r="E37" s="46"/>
      <c r="F37" s="46"/>
      <c r="G37" s="46"/>
      <c r="H37" s="46"/>
      <c r="I37" s="46"/>
      <c r="J37" s="46"/>
      <c r="K37" s="47"/>
      <c r="L37" s="205" t="s">
        <v>5</v>
      </c>
      <c r="M37" s="207"/>
      <c r="N37" s="59" t="s">
        <v>13</v>
      </c>
      <c r="O37" s="47"/>
      <c r="P37" s="205" t="s">
        <v>8</v>
      </c>
      <c r="Q37" s="206"/>
      <c r="R37" s="206"/>
      <c r="S37" s="206"/>
      <c r="T37" s="206"/>
      <c r="U37" s="206"/>
      <c r="V37" s="206" t="s">
        <v>24</v>
      </c>
      <c r="W37" s="206"/>
      <c r="X37" s="207"/>
      <c r="Y37" s="56" t="s">
        <v>24</v>
      </c>
      <c r="Z37" s="57"/>
      <c r="AA37" s="58"/>
      <c r="AB37" s="205" t="s">
        <v>45</v>
      </c>
      <c r="AC37" s="206"/>
      <c r="AD37" s="206"/>
      <c r="AE37" s="206"/>
      <c r="AF37" s="206"/>
      <c r="AG37" s="206"/>
      <c r="AH37" s="206"/>
      <c r="AI37" s="206"/>
      <c r="AJ37" s="207"/>
      <c r="AK37" s="59" t="s">
        <v>117</v>
      </c>
      <c r="AL37" s="46"/>
      <c r="AM37" s="46"/>
      <c r="AN37" s="46"/>
      <c r="AO37" s="46"/>
      <c r="AP37" s="47"/>
      <c r="AQ37" s="59" t="s">
        <v>105</v>
      </c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8"/>
    </row>
    <row r="38" spans="1:58" s="7" customFormat="1" ht="29.1" customHeight="1" x14ac:dyDescent="0.15">
      <c r="A38" s="208">
        <v>11</v>
      </c>
      <c r="B38" s="209"/>
      <c r="C38" s="59" t="s">
        <v>118</v>
      </c>
      <c r="D38" s="46"/>
      <c r="E38" s="46"/>
      <c r="F38" s="46"/>
      <c r="G38" s="46"/>
      <c r="H38" s="46"/>
      <c r="I38" s="46"/>
      <c r="J38" s="46"/>
      <c r="K38" s="47"/>
      <c r="L38" s="205" t="s">
        <v>5</v>
      </c>
      <c r="M38" s="207"/>
      <c r="N38" s="59" t="s">
        <v>13</v>
      </c>
      <c r="O38" s="47"/>
      <c r="P38" s="205" t="s">
        <v>107</v>
      </c>
      <c r="Q38" s="206"/>
      <c r="R38" s="206"/>
      <c r="S38" s="206"/>
      <c r="T38" s="206"/>
      <c r="U38" s="206"/>
      <c r="V38" s="206" t="s">
        <v>13</v>
      </c>
      <c r="W38" s="206"/>
      <c r="X38" s="207"/>
      <c r="Y38" s="56" t="s">
        <v>13</v>
      </c>
      <c r="Z38" s="57"/>
      <c r="AA38" s="58"/>
      <c r="AB38" s="205" t="s">
        <v>45</v>
      </c>
      <c r="AC38" s="206"/>
      <c r="AD38" s="206"/>
      <c r="AE38" s="206"/>
      <c r="AF38" s="206"/>
      <c r="AG38" s="206"/>
      <c r="AH38" s="206"/>
      <c r="AI38" s="206"/>
      <c r="AJ38" s="207"/>
      <c r="AK38" s="59" t="s">
        <v>119</v>
      </c>
      <c r="AL38" s="46"/>
      <c r="AM38" s="46"/>
      <c r="AN38" s="46"/>
      <c r="AO38" s="46"/>
      <c r="AP38" s="47"/>
      <c r="AQ38" s="199" t="s">
        <v>120</v>
      </c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201"/>
    </row>
    <row r="39" spans="1:58" s="7" customFormat="1" ht="15" customHeight="1" x14ac:dyDescent="0.15">
      <c r="A39" s="208">
        <v>12</v>
      </c>
      <c r="B39" s="209"/>
      <c r="C39" s="59" t="s">
        <v>121</v>
      </c>
      <c r="D39" s="46"/>
      <c r="E39" s="46"/>
      <c r="F39" s="46"/>
      <c r="G39" s="46"/>
      <c r="H39" s="46"/>
      <c r="I39" s="46"/>
      <c r="J39" s="46"/>
      <c r="K39" s="47"/>
      <c r="L39" s="205" t="s">
        <v>13</v>
      </c>
      <c r="M39" s="207"/>
      <c r="N39" s="59" t="s">
        <v>13</v>
      </c>
      <c r="O39" s="47"/>
      <c r="P39" s="205" t="s">
        <v>9</v>
      </c>
      <c r="Q39" s="206"/>
      <c r="R39" s="206"/>
      <c r="S39" s="206"/>
      <c r="T39" s="206"/>
      <c r="U39" s="206"/>
      <c r="V39" s="206" t="s">
        <v>13</v>
      </c>
      <c r="W39" s="206"/>
      <c r="X39" s="207"/>
      <c r="Y39" s="56" t="s">
        <v>13</v>
      </c>
      <c r="Z39" s="57"/>
      <c r="AA39" s="58"/>
      <c r="AB39" s="205" t="s">
        <v>13</v>
      </c>
      <c r="AC39" s="206"/>
      <c r="AD39" s="206"/>
      <c r="AE39" s="206"/>
      <c r="AF39" s="206"/>
      <c r="AG39" s="206"/>
      <c r="AH39" s="206"/>
      <c r="AI39" s="206"/>
      <c r="AJ39" s="207"/>
      <c r="AK39" s="59" t="s">
        <v>13</v>
      </c>
      <c r="AL39" s="46"/>
      <c r="AM39" s="46"/>
      <c r="AN39" s="46"/>
      <c r="AO39" s="46"/>
      <c r="AP39" s="47"/>
      <c r="AQ39" s="59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8"/>
    </row>
    <row r="40" spans="1:58" s="7" customFormat="1" ht="15" customHeight="1" x14ac:dyDescent="0.15">
      <c r="A40" s="208">
        <v>13</v>
      </c>
      <c r="B40" s="209"/>
      <c r="C40" s="59" t="s">
        <v>26</v>
      </c>
      <c r="D40" s="46"/>
      <c r="E40" s="46"/>
      <c r="F40" s="46"/>
      <c r="G40" s="46"/>
      <c r="H40" s="46"/>
      <c r="I40" s="46"/>
      <c r="J40" s="46"/>
      <c r="K40" s="47"/>
      <c r="L40" s="205" t="s">
        <v>13</v>
      </c>
      <c r="M40" s="207"/>
      <c r="N40" s="59" t="s">
        <v>13</v>
      </c>
      <c r="O40" s="47"/>
      <c r="P40" s="205" t="s">
        <v>14</v>
      </c>
      <c r="Q40" s="206"/>
      <c r="R40" s="206"/>
      <c r="S40" s="206"/>
      <c r="T40" s="206"/>
      <c r="U40" s="206"/>
      <c r="V40" s="206" t="s">
        <v>13</v>
      </c>
      <c r="W40" s="206"/>
      <c r="X40" s="207"/>
      <c r="Y40" s="56" t="s">
        <v>13</v>
      </c>
      <c r="Z40" s="57"/>
      <c r="AA40" s="58"/>
      <c r="AB40" s="205" t="s">
        <v>13</v>
      </c>
      <c r="AC40" s="206"/>
      <c r="AD40" s="206"/>
      <c r="AE40" s="206"/>
      <c r="AF40" s="206"/>
      <c r="AG40" s="206"/>
      <c r="AH40" s="206"/>
      <c r="AI40" s="206"/>
      <c r="AJ40" s="207"/>
      <c r="AK40" s="59" t="s">
        <v>13</v>
      </c>
      <c r="AL40" s="46"/>
      <c r="AM40" s="46"/>
      <c r="AN40" s="46"/>
      <c r="AO40" s="46"/>
      <c r="AP40" s="47"/>
      <c r="AQ40" s="59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8"/>
    </row>
    <row r="41" spans="1:58" s="7" customFormat="1" ht="15" customHeight="1" thickBot="1" x14ac:dyDescent="0.2">
      <c r="A41" s="243">
        <v>14</v>
      </c>
      <c r="B41" s="244"/>
      <c r="C41" s="49" t="s">
        <v>29</v>
      </c>
      <c r="D41" s="50"/>
      <c r="E41" s="50"/>
      <c r="F41" s="50"/>
      <c r="G41" s="50"/>
      <c r="H41" s="50"/>
      <c r="I41" s="50"/>
      <c r="J41" s="50"/>
      <c r="K41" s="51"/>
      <c r="L41" s="245" t="s">
        <v>13</v>
      </c>
      <c r="M41" s="246"/>
      <c r="N41" s="59" t="s">
        <v>13</v>
      </c>
      <c r="O41" s="51"/>
      <c r="P41" s="245" t="s">
        <v>9</v>
      </c>
      <c r="Q41" s="247"/>
      <c r="R41" s="247"/>
      <c r="S41" s="247"/>
      <c r="T41" s="247"/>
      <c r="U41" s="247"/>
      <c r="V41" s="247" t="s">
        <v>13</v>
      </c>
      <c r="W41" s="247"/>
      <c r="X41" s="246"/>
      <c r="Y41" s="53" t="s">
        <v>13</v>
      </c>
      <c r="Z41" s="54"/>
      <c r="AA41" s="55"/>
      <c r="AB41" s="245" t="s">
        <v>13</v>
      </c>
      <c r="AC41" s="247"/>
      <c r="AD41" s="247"/>
      <c r="AE41" s="247"/>
      <c r="AF41" s="247"/>
      <c r="AG41" s="247"/>
      <c r="AH41" s="247"/>
      <c r="AI41" s="247"/>
      <c r="AJ41" s="246"/>
      <c r="AK41" s="59" t="s">
        <v>13</v>
      </c>
      <c r="AL41" s="50"/>
      <c r="AM41" s="50"/>
      <c r="AN41" s="50"/>
      <c r="AO41" s="50"/>
      <c r="AP41" s="51"/>
      <c r="AQ41" s="49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2"/>
    </row>
    <row r="42" spans="1:58" ht="15" customHeight="1" x14ac:dyDescent="0.15">
      <c r="A42" s="215" t="s">
        <v>122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7"/>
    </row>
    <row r="43" spans="1:58" ht="15" customHeight="1" thickBot="1" x14ac:dyDescent="0.2">
      <c r="A43" s="218" t="s">
        <v>81</v>
      </c>
      <c r="B43" s="219"/>
      <c r="C43" s="219"/>
      <c r="D43" s="220"/>
      <c r="E43" s="221" t="s">
        <v>123</v>
      </c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2"/>
      <c r="BB43" s="222"/>
      <c r="BC43" s="222"/>
      <c r="BD43" s="222"/>
      <c r="BE43" s="222"/>
      <c r="BF43" s="223"/>
    </row>
    <row r="44" spans="1:58" ht="15" customHeight="1" thickTop="1" x14ac:dyDescent="0.15">
      <c r="A44" s="224" t="s">
        <v>4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6"/>
      <c r="AF44" s="227" t="s">
        <v>83</v>
      </c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F44" s="228"/>
    </row>
    <row r="45" spans="1:58" ht="15" customHeight="1" x14ac:dyDescent="0.15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7"/>
      <c r="AB45" s="11"/>
      <c r="AC45" s="11"/>
      <c r="AD45" s="11"/>
      <c r="AE45" s="18"/>
      <c r="AF45" s="229" t="s">
        <v>50</v>
      </c>
      <c r="AG45" s="213"/>
      <c r="AH45" s="229" t="s">
        <v>84</v>
      </c>
      <c r="AI45" s="230"/>
      <c r="AJ45" s="230"/>
      <c r="AK45" s="230"/>
      <c r="AL45" s="230"/>
      <c r="AM45" s="230"/>
      <c r="AN45" s="230"/>
      <c r="AO45" s="230"/>
      <c r="AP45" s="230"/>
      <c r="AQ45" s="231"/>
      <c r="AR45" s="229" t="s">
        <v>85</v>
      </c>
      <c r="AS45" s="230"/>
      <c r="AT45" s="230"/>
      <c r="AU45" s="230"/>
      <c r="AV45" s="230"/>
      <c r="AW45" s="230"/>
      <c r="AX45" s="230"/>
      <c r="AY45" s="230"/>
      <c r="AZ45" s="230"/>
      <c r="BA45" s="230"/>
      <c r="BB45" s="230"/>
      <c r="BC45" s="230"/>
      <c r="BD45" s="230"/>
      <c r="BE45" s="230"/>
      <c r="BF45" s="232"/>
    </row>
    <row r="46" spans="1:58" ht="15" customHeight="1" x14ac:dyDescent="0.15">
      <c r="A46" s="8"/>
      <c r="B46" s="9"/>
      <c r="C46" s="7"/>
      <c r="D46" s="14"/>
      <c r="E46" s="14"/>
      <c r="F46" s="14"/>
      <c r="G46" s="14"/>
      <c r="H46" s="14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7"/>
      <c r="AC46" s="7"/>
      <c r="AD46" s="7"/>
      <c r="AE46" s="19"/>
      <c r="AF46" s="233" t="s">
        <v>10</v>
      </c>
      <c r="AG46" s="234"/>
      <c r="AH46" s="273" t="s">
        <v>86</v>
      </c>
      <c r="AI46" s="274"/>
      <c r="AJ46" s="274"/>
      <c r="AK46" s="274"/>
      <c r="AL46" s="274"/>
      <c r="AM46" s="274"/>
      <c r="AN46" s="274"/>
      <c r="AO46" s="274"/>
      <c r="AP46" s="274"/>
      <c r="AQ46" s="275"/>
      <c r="AR46" s="273" t="s">
        <v>87</v>
      </c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6"/>
    </row>
    <row r="47" spans="1:58" ht="15" customHeight="1" x14ac:dyDescent="0.15">
      <c r="A47" s="8"/>
      <c r="B47" s="14"/>
      <c r="C47" s="7"/>
      <c r="D47" s="14"/>
      <c r="E47" s="14"/>
      <c r="F47" s="14"/>
      <c r="G47" s="14"/>
      <c r="H47" s="14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7"/>
      <c r="AC47" s="7"/>
      <c r="AD47" s="7"/>
      <c r="AE47" s="19"/>
      <c r="AF47" s="235"/>
      <c r="AG47" s="236"/>
      <c r="AH47" s="240"/>
      <c r="AI47" s="200"/>
      <c r="AJ47" s="200"/>
      <c r="AK47" s="200"/>
      <c r="AL47" s="200"/>
      <c r="AM47" s="200"/>
      <c r="AN47" s="200"/>
      <c r="AO47" s="200"/>
      <c r="AP47" s="200"/>
      <c r="AQ47" s="241"/>
      <c r="AR47" s="24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0"/>
      <c r="BD47" s="200"/>
      <c r="BE47" s="200"/>
      <c r="BF47" s="201"/>
    </row>
    <row r="48" spans="1:58" ht="15" customHeight="1" x14ac:dyDescent="0.15">
      <c r="A48" s="8"/>
      <c r="B48" s="14"/>
      <c r="C48" s="7"/>
      <c r="D48" s="14"/>
      <c r="E48" s="14"/>
      <c r="F48" s="14"/>
      <c r="G48" s="14"/>
      <c r="H48" s="1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7"/>
      <c r="AC48" s="7"/>
      <c r="AD48" s="7"/>
      <c r="AE48" s="19"/>
      <c r="AF48" s="248" t="s">
        <v>11</v>
      </c>
      <c r="AG48" s="249"/>
      <c r="AH48" s="237" t="s">
        <v>124</v>
      </c>
      <c r="AI48" s="238"/>
      <c r="AJ48" s="238"/>
      <c r="AK48" s="238"/>
      <c r="AL48" s="238"/>
      <c r="AM48" s="238"/>
      <c r="AN48" s="238"/>
      <c r="AO48" s="238"/>
      <c r="AP48" s="238"/>
      <c r="AQ48" s="239"/>
      <c r="AR48" s="237" t="s">
        <v>125</v>
      </c>
      <c r="AS48" s="238"/>
      <c r="AT48" s="238"/>
      <c r="AU48" s="238"/>
      <c r="AV48" s="238"/>
      <c r="AW48" s="238"/>
      <c r="AX48" s="238"/>
      <c r="AY48" s="238"/>
      <c r="AZ48" s="238"/>
      <c r="BA48" s="238"/>
      <c r="BB48" s="238"/>
      <c r="BC48" s="238"/>
      <c r="BD48" s="238"/>
      <c r="BE48" s="238"/>
      <c r="BF48" s="242"/>
    </row>
    <row r="49" spans="1:58" ht="15" customHeight="1" x14ac:dyDescent="0.15">
      <c r="A49" s="8"/>
      <c r="B49" s="9"/>
      <c r="C49" s="7"/>
      <c r="D49" s="14"/>
      <c r="E49" s="14"/>
      <c r="F49" s="14"/>
      <c r="G49" s="14"/>
      <c r="H49" s="14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7"/>
      <c r="AC49" s="7"/>
      <c r="AD49" s="7"/>
      <c r="AE49" s="19"/>
      <c r="AF49" s="235"/>
      <c r="AG49" s="236"/>
      <c r="AH49" s="240"/>
      <c r="AI49" s="200"/>
      <c r="AJ49" s="200"/>
      <c r="AK49" s="200"/>
      <c r="AL49" s="200"/>
      <c r="AM49" s="200"/>
      <c r="AN49" s="200"/>
      <c r="AO49" s="200"/>
      <c r="AP49" s="200"/>
      <c r="AQ49" s="241"/>
      <c r="AR49" s="24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1"/>
    </row>
    <row r="50" spans="1:58" ht="15" customHeight="1" x14ac:dyDescent="0.15">
      <c r="A50" s="8"/>
      <c r="B50" s="7"/>
      <c r="C50" s="7"/>
      <c r="D50" s="14"/>
      <c r="E50" s="14"/>
      <c r="F50" s="14"/>
      <c r="G50" s="14"/>
      <c r="H50" s="1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7"/>
      <c r="AC50" s="7"/>
      <c r="AD50" s="7"/>
      <c r="AE50" s="19"/>
      <c r="AF50" s="248" t="s">
        <v>12</v>
      </c>
      <c r="AG50" s="249"/>
      <c r="AH50" s="237" t="s">
        <v>88</v>
      </c>
      <c r="AI50" s="238"/>
      <c r="AJ50" s="238"/>
      <c r="AK50" s="238"/>
      <c r="AL50" s="238"/>
      <c r="AM50" s="238"/>
      <c r="AN50" s="238"/>
      <c r="AO50" s="238"/>
      <c r="AP50" s="238"/>
      <c r="AQ50" s="239"/>
      <c r="AR50" s="263" t="s">
        <v>89</v>
      </c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5"/>
    </row>
    <row r="51" spans="1:58" ht="15" customHeight="1" x14ac:dyDescent="0.15">
      <c r="A51" s="8"/>
      <c r="B51" s="14"/>
      <c r="C51" s="7"/>
      <c r="D51" s="14"/>
      <c r="E51" s="14"/>
      <c r="F51" s="14"/>
      <c r="G51" s="14"/>
      <c r="H51" s="1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7"/>
      <c r="AC51" s="7"/>
      <c r="AD51" s="7"/>
      <c r="AE51" s="19"/>
      <c r="AF51" s="235"/>
      <c r="AG51" s="236"/>
      <c r="AH51" s="240"/>
      <c r="AI51" s="200"/>
      <c r="AJ51" s="200"/>
      <c r="AK51" s="200"/>
      <c r="AL51" s="200"/>
      <c r="AM51" s="200"/>
      <c r="AN51" s="200"/>
      <c r="AO51" s="200"/>
      <c r="AP51" s="200"/>
      <c r="AQ51" s="241"/>
      <c r="AR51" s="266"/>
      <c r="AS51" s="267"/>
      <c r="AT51" s="267"/>
      <c r="AU51" s="267"/>
      <c r="AV51" s="267"/>
      <c r="AW51" s="267"/>
      <c r="AX51" s="267"/>
      <c r="AY51" s="267"/>
      <c r="AZ51" s="267"/>
      <c r="BA51" s="267"/>
      <c r="BB51" s="267"/>
      <c r="BC51" s="267"/>
      <c r="BD51" s="267"/>
      <c r="BE51" s="267"/>
      <c r="BF51" s="268"/>
    </row>
    <row r="52" spans="1:58" ht="15" customHeight="1" x14ac:dyDescent="0.15">
      <c r="A52" s="8"/>
      <c r="B52" s="9"/>
      <c r="C52" s="14"/>
      <c r="D52" s="14"/>
      <c r="E52" s="14"/>
      <c r="F52" s="14"/>
      <c r="G52" s="14"/>
      <c r="H52" s="1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7"/>
      <c r="AC52" s="7"/>
      <c r="AD52" s="7"/>
      <c r="AE52" s="19"/>
      <c r="AF52" s="248" t="s">
        <v>21</v>
      </c>
      <c r="AG52" s="249"/>
      <c r="AH52" s="237" t="s">
        <v>126</v>
      </c>
      <c r="AI52" s="238"/>
      <c r="AJ52" s="238"/>
      <c r="AK52" s="238"/>
      <c r="AL52" s="238"/>
      <c r="AM52" s="238"/>
      <c r="AN52" s="238"/>
      <c r="AO52" s="238"/>
      <c r="AP52" s="238"/>
      <c r="AQ52" s="239"/>
      <c r="AR52" s="263" t="s">
        <v>127</v>
      </c>
      <c r="AS52" s="264"/>
      <c r="AT52" s="264"/>
      <c r="AU52" s="264"/>
      <c r="AV52" s="264"/>
      <c r="AW52" s="264"/>
      <c r="AX52" s="264"/>
      <c r="AY52" s="264"/>
      <c r="AZ52" s="264"/>
      <c r="BA52" s="264"/>
      <c r="BB52" s="264"/>
      <c r="BC52" s="264"/>
      <c r="BD52" s="264"/>
      <c r="BE52" s="264"/>
      <c r="BF52" s="265"/>
    </row>
    <row r="53" spans="1:58" ht="15" customHeight="1" x14ac:dyDescent="0.15">
      <c r="A53" s="8"/>
      <c r="B53" s="7"/>
      <c r="C53" s="14"/>
      <c r="D53" s="14"/>
      <c r="E53" s="14"/>
      <c r="F53" s="14"/>
      <c r="G53" s="14"/>
      <c r="H53" s="1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7"/>
      <c r="AC53" s="7"/>
      <c r="AD53" s="7"/>
      <c r="AE53" s="19"/>
      <c r="AF53" s="235"/>
      <c r="AG53" s="236"/>
      <c r="AH53" s="240"/>
      <c r="AI53" s="200"/>
      <c r="AJ53" s="200"/>
      <c r="AK53" s="200"/>
      <c r="AL53" s="200"/>
      <c r="AM53" s="200"/>
      <c r="AN53" s="200"/>
      <c r="AO53" s="200"/>
      <c r="AP53" s="200"/>
      <c r="AQ53" s="241"/>
      <c r="AR53" s="266"/>
      <c r="AS53" s="267"/>
      <c r="AT53" s="267"/>
      <c r="AU53" s="267"/>
      <c r="AV53" s="267"/>
      <c r="AW53" s="267"/>
      <c r="AX53" s="267"/>
      <c r="AY53" s="267"/>
      <c r="AZ53" s="267"/>
      <c r="BA53" s="267"/>
      <c r="BB53" s="267"/>
      <c r="BC53" s="267"/>
      <c r="BD53" s="267"/>
      <c r="BE53" s="267"/>
      <c r="BF53" s="268"/>
    </row>
    <row r="54" spans="1:58" ht="15" customHeight="1" x14ac:dyDescent="0.15">
      <c r="A54" s="8"/>
      <c r="B54" s="14"/>
      <c r="C54" s="14"/>
      <c r="D54" s="14"/>
      <c r="E54" s="14"/>
      <c r="F54" s="14"/>
      <c r="G54" s="14"/>
      <c r="H54" s="1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7"/>
      <c r="AC54" s="7"/>
      <c r="AD54" s="7"/>
      <c r="AE54" s="19"/>
      <c r="AF54" s="248" t="s">
        <v>27</v>
      </c>
      <c r="AG54" s="249"/>
      <c r="AH54" s="269" t="s">
        <v>86</v>
      </c>
      <c r="AI54" s="270"/>
      <c r="AJ54" s="270"/>
      <c r="AK54" s="270"/>
      <c r="AL54" s="270"/>
      <c r="AM54" s="270"/>
      <c r="AN54" s="270"/>
      <c r="AO54" s="270"/>
      <c r="AP54" s="270"/>
      <c r="AQ54" s="271"/>
      <c r="AR54" s="269" t="s">
        <v>92</v>
      </c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2"/>
    </row>
    <row r="55" spans="1:58" ht="15" customHeight="1" x14ac:dyDescent="0.15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19"/>
      <c r="AF55" s="235"/>
      <c r="AG55" s="236"/>
      <c r="AH55" s="240"/>
      <c r="AI55" s="200"/>
      <c r="AJ55" s="200"/>
      <c r="AK55" s="200"/>
      <c r="AL55" s="200"/>
      <c r="AM55" s="200"/>
      <c r="AN55" s="200"/>
      <c r="AO55" s="200"/>
      <c r="AP55" s="200"/>
      <c r="AQ55" s="241"/>
      <c r="AR55" s="240"/>
      <c r="AS55" s="200"/>
      <c r="AT55" s="200"/>
      <c r="AU55" s="200"/>
      <c r="AV55" s="200"/>
      <c r="AW55" s="200"/>
      <c r="AX55" s="200"/>
      <c r="AY55" s="200"/>
      <c r="AZ55" s="200"/>
      <c r="BA55" s="200"/>
      <c r="BB55" s="200"/>
      <c r="BC55" s="200"/>
      <c r="BD55" s="200"/>
      <c r="BE55" s="200"/>
      <c r="BF55" s="201"/>
    </row>
    <row r="56" spans="1:58" ht="15" customHeight="1" x14ac:dyDescent="0.15">
      <c r="A56" s="8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19"/>
      <c r="AF56" s="248" t="s">
        <v>28</v>
      </c>
      <c r="AG56" s="249"/>
      <c r="AH56" s="237" t="s">
        <v>93</v>
      </c>
      <c r="AI56" s="238"/>
      <c r="AJ56" s="238"/>
      <c r="AK56" s="238"/>
      <c r="AL56" s="238"/>
      <c r="AM56" s="238"/>
      <c r="AN56" s="238"/>
      <c r="AO56" s="238"/>
      <c r="AP56" s="238"/>
      <c r="AQ56" s="239"/>
      <c r="AR56" s="237" t="s">
        <v>94</v>
      </c>
      <c r="AS56" s="238"/>
      <c r="AT56" s="238"/>
      <c r="AU56" s="238"/>
      <c r="AV56" s="238"/>
      <c r="AW56" s="238"/>
      <c r="AX56" s="238"/>
      <c r="AY56" s="238"/>
      <c r="AZ56" s="238"/>
      <c r="BA56" s="238"/>
      <c r="BB56" s="238"/>
      <c r="BC56" s="238"/>
      <c r="BD56" s="238"/>
      <c r="BE56" s="238"/>
      <c r="BF56" s="242"/>
    </row>
    <row r="57" spans="1:58" ht="15" customHeight="1" x14ac:dyDescent="0.15">
      <c r="A57" s="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19"/>
      <c r="AF57" s="235"/>
      <c r="AG57" s="236"/>
      <c r="AH57" s="240"/>
      <c r="AI57" s="200"/>
      <c r="AJ57" s="200"/>
      <c r="AK57" s="200"/>
      <c r="AL57" s="200"/>
      <c r="AM57" s="200"/>
      <c r="AN57" s="200"/>
      <c r="AO57" s="200"/>
      <c r="AP57" s="200"/>
      <c r="AQ57" s="241"/>
      <c r="AR57" s="240"/>
      <c r="AS57" s="200"/>
      <c r="AT57" s="200"/>
      <c r="AU57" s="200"/>
      <c r="AV57" s="200"/>
      <c r="AW57" s="200"/>
      <c r="AX57" s="200"/>
      <c r="AY57" s="200"/>
      <c r="AZ57" s="200"/>
      <c r="BA57" s="200"/>
      <c r="BB57" s="200"/>
      <c r="BC57" s="200"/>
      <c r="BD57" s="200"/>
      <c r="BE57" s="200"/>
      <c r="BF57" s="201"/>
    </row>
    <row r="58" spans="1:58" ht="15" customHeight="1" x14ac:dyDescent="0.15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19"/>
      <c r="AF58" s="248"/>
      <c r="AG58" s="249"/>
      <c r="AH58" s="237"/>
      <c r="AI58" s="238"/>
      <c r="AJ58" s="238"/>
      <c r="AK58" s="238"/>
      <c r="AL58" s="238"/>
      <c r="AM58" s="238"/>
      <c r="AN58" s="238"/>
      <c r="AO58" s="238"/>
      <c r="AP58" s="238"/>
      <c r="AQ58" s="239"/>
      <c r="AR58" s="237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42"/>
    </row>
    <row r="59" spans="1:58" ht="15" customHeight="1" x14ac:dyDescent="0.15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19"/>
      <c r="AF59" s="235"/>
      <c r="AG59" s="236"/>
      <c r="AH59" s="240"/>
      <c r="AI59" s="200"/>
      <c r="AJ59" s="200"/>
      <c r="AK59" s="200"/>
      <c r="AL59" s="200"/>
      <c r="AM59" s="200"/>
      <c r="AN59" s="200"/>
      <c r="AO59" s="200"/>
      <c r="AP59" s="200"/>
      <c r="AQ59" s="241"/>
      <c r="AR59" s="24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1"/>
    </row>
    <row r="60" spans="1:58" ht="15" customHeight="1" x14ac:dyDescent="0.15">
      <c r="A60" s="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19"/>
      <c r="AF60" s="248"/>
      <c r="AG60" s="249"/>
      <c r="AH60" s="237"/>
      <c r="AI60" s="238"/>
      <c r="AJ60" s="238"/>
      <c r="AK60" s="238"/>
      <c r="AL60" s="238"/>
      <c r="AM60" s="238"/>
      <c r="AN60" s="238"/>
      <c r="AO60" s="238"/>
      <c r="AP60" s="238"/>
      <c r="AQ60" s="239"/>
      <c r="AR60" s="237"/>
      <c r="AS60" s="238"/>
      <c r="AT60" s="238"/>
      <c r="AU60" s="238"/>
      <c r="AV60" s="238"/>
      <c r="AW60" s="238"/>
      <c r="AX60" s="238"/>
      <c r="AY60" s="238"/>
      <c r="AZ60" s="238"/>
      <c r="BA60" s="238"/>
      <c r="BB60" s="238"/>
      <c r="BC60" s="238"/>
      <c r="BD60" s="238"/>
      <c r="BE60" s="238"/>
      <c r="BF60" s="242"/>
    </row>
    <row r="61" spans="1:58" ht="15" customHeight="1" x14ac:dyDescent="0.15">
      <c r="A61" s="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19"/>
      <c r="AF61" s="235"/>
      <c r="AG61" s="236"/>
      <c r="AH61" s="240"/>
      <c r="AI61" s="200"/>
      <c r="AJ61" s="200"/>
      <c r="AK61" s="200"/>
      <c r="AL61" s="200"/>
      <c r="AM61" s="200"/>
      <c r="AN61" s="200"/>
      <c r="AO61" s="200"/>
      <c r="AP61" s="200"/>
      <c r="AQ61" s="241"/>
      <c r="AR61" s="24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0"/>
      <c r="BF61" s="201"/>
    </row>
    <row r="62" spans="1:58" ht="15" customHeight="1" x14ac:dyDescent="0.15">
      <c r="A62" s="212" t="s">
        <v>95</v>
      </c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4"/>
    </row>
    <row r="63" spans="1:58" ht="15" customHeight="1" x14ac:dyDescent="0.15">
      <c r="A63" s="212" t="s">
        <v>50</v>
      </c>
      <c r="B63" s="256"/>
      <c r="C63" s="229" t="s">
        <v>47</v>
      </c>
      <c r="D63" s="213"/>
      <c r="E63" s="213"/>
      <c r="F63" s="213"/>
      <c r="G63" s="213"/>
      <c r="H63" s="213"/>
      <c r="I63" s="213"/>
      <c r="J63" s="213"/>
      <c r="K63" s="256"/>
      <c r="L63" s="229" t="s">
        <v>5</v>
      </c>
      <c r="M63" s="256"/>
      <c r="N63" s="229" t="s">
        <v>96</v>
      </c>
      <c r="O63" s="256"/>
      <c r="P63" s="257" t="s">
        <v>97</v>
      </c>
      <c r="Q63" s="258"/>
      <c r="R63" s="258"/>
      <c r="S63" s="258"/>
      <c r="T63" s="258"/>
      <c r="U63" s="258"/>
      <c r="V63" s="258"/>
      <c r="W63" s="258"/>
      <c r="X63" s="259"/>
      <c r="Y63" s="260" t="s">
        <v>98</v>
      </c>
      <c r="Z63" s="261"/>
      <c r="AA63" s="262"/>
      <c r="AB63" s="229" t="s">
        <v>6</v>
      </c>
      <c r="AC63" s="213"/>
      <c r="AD63" s="213"/>
      <c r="AE63" s="213"/>
      <c r="AF63" s="213"/>
      <c r="AG63" s="213"/>
      <c r="AH63" s="213"/>
      <c r="AI63" s="213"/>
      <c r="AJ63" s="256"/>
      <c r="AK63" s="229" t="s">
        <v>7</v>
      </c>
      <c r="AL63" s="213"/>
      <c r="AM63" s="213"/>
      <c r="AN63" s="213"/>
      <c r="AO63" s="213"/>
      <c r="AP63" s="256"/>
      <c r="AQ63" s="229" t="s">
        <v>49</v>
      </c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4"/>
    </row>
    <row r="64" spans="1:58" ht="15" customHeight="1" x14ac:dyDescent="0.15">
      <c r="A64" s="210">
        <v>1</v>
      </c>
      <c r="B64" s="211"/>
      <c r="C64" s="61" t="s">
        <v>99</v>
      </c>
      <c r="D64" s="62"/>
      <c r="E64" s="62"/>
      <c r="F64" s="62"/>
      <c r="G64" s="62"/>
      <c r="H64" s="62"/>
      <c r="I64" s="62"/>
      <c r="J64" s="62"/>
      <c r="K64" s="63"/>
      <c r="L64" s="202" t="s">
        <v>17</v>
      </c>
      <c r="M64" s="204"/>
      <c r="N64" s="61" t="s">
        <v>13</v>
      </c>
      <c r="O64" s="63"/>
      <c r="P64" s="202" t="s">
        <v>16</v>
      </c>
      <c r="Q64" s="203"/>
      <c r="R64" s="203"/>
      <c r="S64" s="203"/>
      <c r="T64" s="203"/>
      <c r="U64" s="203"/>
      <c r="V64" s="203"/>
      <c r="W64" s="203"/>
      <c r="X64" s="204"/>
      <c r="Y64" s="65" t="s">
        <v>13</v>
      </c>
      <c r="Z64" s="66"/>
      <c r="AA64" s="67"/>
      <c r="AB64" s="202" t="s">
        <v>44</v>
      </c>
      <c r="AC64" s="203"/>
      <c r="AD64" s="203"/>
      <c r="AE64" s="203"/>
      <c r="AF64" s="203"/>
      <c r="AG64" s="203"/>
      <c r="AH64" s="203"/>
      <c r="AI64" s="203"/>
      <c r="AJ64" s="204"/>
      <c r="AK64" s="59" t="s">
        <v>30</v>
      </c>
      <c r="AL64" s="62"/>
      <c r="AM64" s="62"/>
      <c r="AN64" s="62"/>
      <c r="AO64" s="62"/>
      <c r="AP64" s="63"/>
      <c r="AQ64" s="61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4"/>
    </row>
    <row r="65" spans="1:58" ht="15" customHeight="1" x14ac:dyDescent="0.15">
      <c r="A65" s="208">
        <v>2</v>
      </c>
      <c r="B65" s="209"/>
      <c r="C65" s="59" t="s">
        <v>25</v>
      </c>
      <c r="D65" s="46"/>
      <c r="E65" s="46"/>
      <c r="F65" s="46"/>
      <c r="G65" s="46"/>
      <c r="H65" s="46"/>
      <c r="I65" s="46"/>
      <c r="J65" s="46"/>
      <c r="K65" s="47"/>
      <c r="L65" s="205" t="s">
        <v>17</v>
      </c>
      <c r="M65" s="207"/>
      <c r="N65" s="59" t="s">
        <v>13</v>
      </c>
      <c r="O65" s="47"/>
      <c r="P65" s="205" t="s">
        <v>16</v>
      </c>
      <c r="Q65" s="206"/>
      <c r="R65" s="206"/>
      <c r="S65" s="206"/>
      <c r="T65" s="206"/>
      <c r="U65" s="206"/>
      <c r="V65" s="206"/>
      <c r="W65" s="206"/>
      <c r="X65" s="207"/>
      <c r="Y65" s="56" t="s">
        <v>13</v>
      </c>
      <c r="Z65" s="57"/>
      <c r="AA65" s="58"/>
      <c r="AB65" s="205" t="s">
        <v>13</v>
      </c>
      <c r="AC65" s="206"/>
      <c r="AD65" s="206"/>
      <c r="AE65" s="206"/>
      <c r="AF65" s="206"/>
      <c r="AG65" s="206"/>
      <c r="AH65" s="206"/>
      <c r="AI65" s="206"/>
      <c r="AJ65" s="207"/>
      <c r="AK65" s="59" t="s">
        <v>13</v>
      </c>
      <c r="AL65" s="46"/>
      <c r="AM65" s="46"/>
      <c r="AN65" s="46"/>
      <c r="AO65" s="46"/>
      <c r="AP65" s="47"/>
      <c r="AQ65" s="59" t="s">
        <v>100</v>
      </c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8"/>
    </row>
    <row r="66" spans="1:58" ht="15" customHeight="1" x14ac:dyDescent="0.15">
      <c r="A66" s="208">
        <v>3</v>
      </c>
      <c r="B66" s="209"/>
      <c r="C66" s="59" t="s">
        <v>101</v>
      </c>
      <c r="D66" s="46"/>
      <c r="E66" s="46"/>
      <c r="F66" s="46"/>
      <c r="G66" s="46"/>
      <c r="H66" s="46"/>
      <c r="I66" s="46"/>
      <c r="J66" s="46"/>
      <c r="K66" s="47"/>
      <c r="L66" s="205" t="s">
        <v>17</v>
      </c>
      <c r="M66" s="207"/>
      <c r="N66" s="59" t="s">
        <v>13</v>
      </c>
      <c r="O66" s="47"/>
      <c r="P66" s="205" t="s">
        <v>16</v>
      </c>
      <c r="Q66" s="206"/>
      <c r="R66" s="206"/>
      <c r="S66" s="206"/>
      <c r="T66" s="206"/>
      <c r="U66" s="206"/>
      <c r="V66" s="206"/>
      <c r="W66" s="206"/>
      <c r="X66" s="207"/>
      <c r="Y66" s="56" t="s">
        <v>13</v>
      </c>
      <c r="Z66" s="57"/>
      <c r="AA66" s="58"/>
      <c r="AB66" s="205" t="s">
        <v>45</v>
      </c>
      <c r="AC66" s="206"/>
      <c r="AD66" s="206"/>
      <c r="AE66" s="206"/>
      <c r="AF66" s="206"/>
      <c r="AG66" s="206"/>
      <c r="AH66" s="206"/>
      <c r="AI66" s="206"/>
      <c r="AJ66" s="207"/>
      <c r="AK66" s="59" t="s">
        <v>108</v>
      </c>
      <c r="AL66" s="46"/>
      <c r="AM66" s="46"/>
      <c r="AN66" s="46"/>
      <c r="AO66" s="46"/>
      <c r="AP66" s="47"/>
      <c r="AQ66" s="59" t="s">
        <v>128</v>
      </c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8"/>
    </row>
    <row r="67" spans="1:58" ht="15" customHeight="1" x14ac:dyDescent="0.15">
      <c r="A67" s="208">
        <v>4</v>
      </c>
      <c r="B67" s="209"/>
      <c r="C67" s="59" t="s">
        <v>129</v>
      </c>
      <c r="D67" s="46"/>
      <c r="E67" s="46"/>
      <c r="F67" s="46"/>
      <c r="G67" s="46"/>
      <c r="H67" s="46"/>
      <c r="I67" s="46"/>
      <c r="J67" s="46"/>
      <c r="K67" s="47"/>
      <c r="L67" s="205" t="s">
        <v>17</v>
      </c>
      <c r="M67" s="207"/>
      <c r="N67" s="59" t="s">
        <v>13</v>
      </c>
      <c r="O67" s="47"/>
      <c r="P67" s="205" t="s">
        <v>16</v>
      </c>
      <c r="Q67" s="206"/>
      <c r="R67" s="206"/>
      <c r="S67" s="206"/>
      <c r="T67" s="206"/>
      <c r="U67" s="206"/>
      <c r="V67" s="206"/>
      <c r="W67" s="206"/>
      <c r="X67" s="207"/>
      <c r="Y67" s="56" t="s">
        <v>13</v>
      </c>
      <c r="Z67" s="57"/>
      <c r="AA67" s="58"/>
      <c r="AB67" s="205" t="s">
        <v>45</v>
      </c>
      <c r="AC67" s="206"/>
      <c r="AD67" s="206"/>
      <c r="AE67" s="206"/>
      <c r="AF67" s="206"/>
      <c r="AG67" s="206"/>
      <c r="AH67" s="206"/>
      <c r="AI67" s="206"/>
      <c r="AJ67" s="207"/>
      <c r="AK67" s="59" t="s">
        <v>104</v>
      </c>
      <c r="AL67" s="46"/>
      <c r="AM67" s="46"/>
      <c r="AN67" s="46"/>
      <c r="AO67" s="46"/>
      <c r="AP67" s="47"/>
      <c r="AQ67" s="59" t="s">
        <v>128</v>
      </c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8"/>
    </row>
    <row r="68" spans="1:58" ht="15" customHeight="1" x14ac:dyDescent="0.15">
      <c r="A68" s="208">
        <v>5</v>
      </c>
      <c r="B68" s="209"/>
      <c r="C68" s="59" t="s">
        <v>110</v>
      </c>
      <c r="D68" s="46"/>
      <c r="E68" s="46"/>
      <c r="F68" s="46"/>
      <c r="G68" s="46"/>
      <c r="H68" s="46"/>
      <c r="I68" s="46"/>
      <c r="J68" s="46"/>
      <c r="K68" s="47"/>
      <c r="L68" s="205" t="s">
        <v>17</v>
      </c>
      <c r="M68" s="207"/>
      <c r="N68" s="59" t="s">
        <v>13</v>
      </c>
      <c r="O68" s="47"/>
      <c r="P68" s="205" t="s">
        <v>16</v>
      </c>
      <c r="Q68" s="206"/>
      <c r="R68" s="206"/>
      <c r="S68" s="206"/>
      <c r="T68" s="206"/>
      <c r="U68" s="206"/>
      <c r="V68" s="206"/>
      <c r="W68" s="206"/>
      <c r="X68" s="207"/>
      <c r="Y68" s="56" t="s">
        <v>13</v>
      </c>
      <c r="Z68" s="57"/>
      <c r="AA68" s="58"/>
      <c r="AB68" s="205" t="s">
        <v>45</v>
      </c>
      <c r="AC68" s="206"/>
      <c r="AD68" s="206"/>
      <c r="AE68" s="206"/>
      <c r="AF68" s="206"/>
      <c r="AG68" s="206"/>
      <c r="AH68" s="206"/>
      <c r="AI68" s="206"/>
      <c r="AJ68" s="207"/>
      <c r="AK68" s="59" t="s">
        <v>113</v>
      </c>
      <c r="AL68" s="46"/>
      <c r="AM68" s="46"/>
      <c r="AN68" s="46"/>
      <c r="AO68" s="46"/>
      <c r="AP68" s="47"/>
      <c r="AQ68" s="59" t="s">
        <v>128</v>
      </c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8"/>
    </row>
    <row r="69" spans="1:58" ht="15" customHeight="1" x14ac:dyDescent="0.15">
      <c r="A69" s="208">
        <v>6</v>
      </c>
      <c r="B69" s="209"/>
      <c r="C69" s="59" t="s">
        <v>130</v>
      </c>
      <c r="D69" s="46"/>
      <c r="E69" s="46"/>
      <c r="F69" s="46"/>
      <c r="G69" s="46"/>
      <c r="H69" s="46"/>
      <c r="I69" s="46"/>
      <c r="J69" s="46"/>
      <c r="K69" s="47"/>
      <c r="L69" s="205" t="s">
        <v>17</v>
      </c>
      <c r="M69" s="207"/>
      <c r="N69" s="59" t="s">
        <v>13</v>
      </c>
      <c r="O69" s="47"/>
      <c r="P69" s="205" t="s">
        <v>16</v>
      </c>
      <c r="Q69" s="206"/>
      <c r="R69" s="206"/>
      <c r="S69" s="206"/>
      <c r="T69" s="206"/>
      <c r="U69" s="206"/>
      <c r="V69" s="206"/>
      <c r="W69" s="206"/>
      <c r="X69" s="207"/>
      <c r="Y69" s="56" t="s">
        <v>13</v>
      </c>
      <c r="Z69" s="57"/>
      <c r="AA69" s="58"/>
      <c r="AB69" s="205" t="s">
        <v>45</v>
      </c>
      <c r="AC69" s="206"/>
      <c r="AD69" s="206"/>
      <c r="AE69" s="206"/>
      <c r="AF69" s="206"/>
      <c r="AG69" s="206"/>
      <c r="AH69" s="206"/>
      <c r="AI69" s="206"/>
      <c r="AJ69" s="207"/>
      <c r="AK69" s="59" t="s">
        <v>46</v>
      </c>
      <c r="AL69" s="46"/>
      <c r="AM69" s="46"/>
      <c r="AN69" s="46"/>
      <c r="AO69" s="46"/>
      <c r="AP69" s="47"/>
      <c r="AQ69" s="59" t="s">
        <v>128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8"/>
    </row>
    <row r="70" spans="1:58" ht="15" customHeight="1" x14ac:dyDescent="0.15">
      <c r="A70" s="208">
        <v>7</v>
      </c>
      <c r="B70" s="209"/>
      <c r="C70" s="59" t="s">
        <v>115</v>
      </c>
      <c r="D70" s="46"/>
      <c r="E70" s="46"/>
      <c r="F70" s="46"/>
      <c r="G70" s="46"/>
      <c r="H70" s="46"/>
      <c r="I70" s="46"/>
      <c r="J70" s="46"/>
      <c r="K70" s="47"/>
      <c r="L70" s="205" t="s">
        <v>17</v>
      </c>
      <c r="M70" s="207"/>
      <c r="N70" s="59" t="s">
        <v>13</v>
      </c>
      <c r="O70" s="47"/>
      <c r="P70" s="205" t="s">
        <v>16</v>
      </c>
      <c r="Q70" s="206"/>
      <c r="R70" s="206"/>
      <c r="S70" s="206"/>
      <c r="T70" s="206"/>
      <c r="U70" s="206"/>
      <c r="V70" s="206"/>
      <c r="W70" s="206"/>
      <c r="X70" s="207"/>
      <c r="Y70" s="56" t="s">
        <v>13</v>
      </c>
      <c r="Z70" s="57"/>
      <c r="AA70" s="58"/>
      <c r="AB70" s="205" t="s">
        <v>45</v>
      </c>
      <c r="AC70" s="206"/>
      <c r="AD70" s="206"/>
      <c r="AE70" s="206"/>
      <c r="AF70" s="206"/>
      <c r="AG70" s="206"/>
      <c r="AH70" s="206"/>
      <c r="AI70" s="206"/>
      <c r="AJ70" s="207"/>
      <c r="AK70" s="59" t="s">
        <v>119</v>
      </c>
      <c r="AL70" s="46"/>
      <c r="AM70" s="46"/>
      <c r="AN70" s="46"/>
      <c r="AO70" s="46"/>
      <c r="AP70" s="47"/>
      <c r="AQ70" s="59" t="s">
        <v>128</v>
      </c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8"/>
    </row>
    <row r="71" spans="1:58" ht="15" customHeight="1" x14ac:dyDescent="0.15">
      <c r="A71" s="208">
        <v>8</v>
      </c>
      <c r="B71" s="209"/>
      <c r="C71" s="59" t="s">
        <v>131</v>
      </c>
      <c r="D71" s="46"/>
      <c r="E71" s="46"/>
      <c r="F71" s="46"/>
      <c r="G71" s="46"/>
      <c r="H71" s="46"/>
      <c r="I71" s="46"/>
      <c r="J71" s="46"/>
      <c r="K71" s="47"/>
      <c r="L71" s="205" t="s">
        <v>17</v>
      </c>
      <c r="M71" s="207"/>
      <c r="N71" s="59" t="s">
        <v>13</v>
      </c>
      <c r="O71" s="47"/>
      <c r="P71" s="205" t="s">
        <v>16</v>
      </c>
      <c r="Q71" s="206"/>
      <c r="R71" s="206"/>
      <c r="S71" s="206"/>
      <c r="T71" s="206"/>
      <c r="U71" s="206"/>
      <c r="V71" s="206"/>
      <c r="W71" s="206"/>
      <c r="X71" s="207"/>
      <c r="Y71" s="56" t="s">
        <v>13</v>
      </c>
      <c r="Z71" s="57"/>
      <c r="AA71" s="58"/>
      <c r="AB71" s="205" t="s">
        <v>45</v>
      </c>
      <c r="AC71" s="206"/>
      <c r="AD71" s="206"/>
      <c r="AE71" s="206"/>
      <c r="AF71" s="206"/>
      <c r="AG71" s="206"/>
      <c r="AH71" s="206"/>
      <c r="AI71" s="206"/>
      <c r="AJ71" s="207"/>
      <c r="AK71" s="59" t="s">
        <v>117</v>
      </c>
      <c r="AL71" s="46"/>
      <c r="AM71" s="46"/>
      <c r="AN71" s="46"/>
      <c r="AO71" s="46"/>
      <c r="AP71" s="47"/>
      <c r="AQ71" s="59" t="s">
        <v>128</v>
      </c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8"/>
    </row>
    <row r="72" spans="1:58" ht="15" customHeight="1" x14ac:dyDescent="0.15">
      <c r="A72" s="208">
        <v>9</v>
      </c>
      <c r="B72" s="209"/>
      <c r="C72" s="59" t="s">
        <v>132</v>
      </c>
      <c r="D72" s="46"/>
      <c r="E72" s="46"/>
      <c r="F72" s="46"/>
      <c r="G72" s="46"/>
      <c r="H72" s="46"/>
      <c r="I72" s="46"/>
      <c r="J72" s="46"/>
      <c r="K72" s="47"/>
      <c r="L72" s="205" t="s">
        <v>13</v>
      </c>
      <c r="M72" s="207"/>
      <c r="N72" s="59" t="s">
        <v>13</v>
      </c>
      <c r="O72" s="47"/>
      <c r="P72" s="205" t="s">
        <v>9</v>
      </c>
      <c r="Q72" s="206"/>
      <c r="R72" s="206"/>
      <c r="S72" s="206"/>
      <c r="T72" s="206"/>
      <c r="U72" s="206"/>
      <c r="V72" s="206"/>
      <c r="W72" s="206"/>
      <c r="X72" s="207"/>
      <c r="Y72" s="56" t="s">
        <v>13</v>
      </c>
      <c r="Z72" s="57"/>
      <c r="AA72" s="58"/>
      <c r="AB72" s="205" t="s">
        <v>13</v>
      </c>
      <c r="AC72" s="206"/>
      <c r="AD72" s="206"/>
      <c r="AE72" s="206"/>
      <c r="AF72" s="206"/>
      <c r="AG72" s="206"/>
      <c r="AH72" s="206"/>
      <c r="AI72" s="206"/>
      <c r="AJ72" s="207"/>
      <c r="AK72" s="59" t="s">
        <v>13</v>
      </c>
      <c r="AL72" s="46"/>
      <c r="AM72" s="46"/>
      <c r="AN72" s="46"/>
      <c r="AO72" s="46"/>
      <c r="AP72" s="47"/>
      <c r="AQ72" s="59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8"/>
    </row>
    <row r="73" spans="1:58" ht="15" customHeight="1" x14ac:dyDescent="0.15">
      <c r="A73" s="208">
        <v>10</v>
      </c>
      <c r="B73" s="209"/>
      <c r="C73" s="59" t="s">
        <v>133</v>
      </c>
      <c r="D73" s="46"/>
      <c r="E73" s="46"/>
      <c r="F73" s="46"/>
      <c r="G73" s="46"/>
      <c r="H73" s="46"/>
      <c r="I73" s="46"/>
      <c r="J73" s="46"/>
      <c r="K73" s="47"/>
      <c r="L73" s="205" t="s">
        <v>13</v>
      </c>
      <c r="M73" s="207"/>
      <c r="N73" s="59" t="s">
        <v>13</v>
      </c>
      <c r="O73" s="47"/>
      <c r="P73" s="205" t="s">
        <v>14</v>
      </c>
      <c r="Q73" s="206"/>
      <c r="R73" s="206"/>
      <c r="S73" s="206"/>
      <c r="T73" s="206"/>
      <c r="U73" s="206"/>
      <c r="V73" s="206"/>
      <c r="W73" s="206"/>
      <c r="X73" s="207"/>
      <c r="Y73" s="56" t="s">
        <v>13</v>
      </c>
      <c r="Z73" s="57"/>
      <c r="AA73" s="58"/>
      <c r="AB73" s="205" t="s">
        <v>13</v>
      </c>
      <c r="AC73" s="206"/>
      <c r="AD73" s="206"/>
      <c r="AE73" s="206"/>
      <c r="AF73" s="206"/>
      <c r="AG73" s="206"/>
      <c r="AH73" s="206"/>
      <c r="AI73" s="206"/>
      <c r="AJ73" s="207"/>
      <c r="AK73" s="59" t="s">
        <v>13</v>
      </c>
      <c r="AL73" s="46"/>
      <c r="AM73" s="46"/>
      <c r="AN73" s="46"/>
      <c r="AO73" s="46"/>
      <c r="AP73" s="47"/>
      <c r="AQ73" s="59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8"/>
    </row>
    <row r="74" spans="1:58" ht="15" customHeight="1" x14ac:dyDescent="0.15">
      <c r="A74" s="208">
        <v>11</v>
      </c>
      <c r="B74" s="209"/>
      <c r="C74" s="59" t="s">
        <v>26</v>
      </c>
      <c r="D74" s="46"/>
      <c r="E74" s="46"/>
      <c r="F74" s="46"/>
      <c r="G74" s="46"/>
      <c r="H74" s="46"/>
      <c r="I74" s="46"/>
      <c r="J74" s="46"/>
      <c r="K74" s="47"/>
      <c r="L74" s="205" t="s">
        <v>13</v>
      </c>
      <c r="M74" s="207"/>
      <c r="N74" s="59" t="s">
        <v>13</v>
      </c>
      <c r="O74" s="47"/>
      <c r="P74" s="205" t="s">
        <v>14</v>
      </c>
      <c r="Q74" s="206"/>
      <c r="R74" s="206"/>
      <c r="S74" s="206"/>
      <c r="T74" s="206"/>
      <c r="U74" s="206"/>
      <c r="V74" s="206"/>
      <c r="W74" s="206"/>
      <c r="X74" s="207"/>
      <c r="Y74" s="56" t="s">
        <v>13</v>
      </c>
      <c r="Z74" s="57"/>
      <c r="AA74" s="58"/>
      <c r="AB74" s="205" t="s">
        <v>13</v>
      </c>
      <c r="AC74" s="206"/>
      <c r="AD74" s="206"/>
      <c r="AE74" s="206"/>
      <c r="AF74" s="206"/>
      <c r="AG74" s="206"/>
      <c r="AH74" s="206"/>
      <c r="AI74" s="206"/>
      <c r="AJ74" s="207"/>
      <c r="AK74" s="59" t="s">
        <v>13</v>
      </c>
      <c r="AL74" s="46"/>
      <c r="AM74" s="46"/>
      <c r="AN74" s="46"/>
      <c r="AO74" s="46"/>
      <c r="AP74" s="47"/>
      <c r="AQ74" s="59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8"/>
    </row>
    <row r="75" spans="1:58" ht="15" customHeight="1" thickBot="1" x14ac:dyDescent="0.2">
      <c r="A75" s="243">
        <v>12</v>
      </c>
      <c r="B75" s="244"/>
      <c r="C75" s="49" t="s">
        <v>29</v>
      </c>
      <c r="D75" s="50"/>
      <c r="E75" s="50"/>
      <c r="F75" s="50"/>
      <c r="G75" s="50"/>
      <c r="H75" s="50"/>
      <c r="I75" s="50"/>
      <c r="J75" s="50"/>
      <c r="K75" s="51"/>
      <c r="L75" s="245" t="s">
        <v>13</v>
      </c>
      <c r="M75" s="246"/>
      <c r="N75" s="49" t="s">
        <v>13</v>
      </c>
      <c r="O75" s="51"/>
      <c r="P75" s="245" t="s">
        <v>9</v>
      </c>
      <c r="Q75" s="247"/>
      <c r="R75" s="247"/>
      <c r="S75" s="247"/>
      <c r="T75" s="247"/>
      <c r="U75" s="247"/>
      <c r="V75" s="247"/>
      <c r="W75" s="247"/>
      <c r="X75" s="246"/>
      <c r="Y75" s="53" t="s">
        <v>13</v>
      </c>
      <c r="Z75" s="54"/>
      <c r="AA75" s="55"/>
      <c r="AB75" s="245" t="s">
        <v>13</v>
      </c>
      <c r="AC75" s="247"/>
      <c r="AD75" s="247"/>
      <c r="AE75" s="247"/>
      <c r="AF75" s="247"/>
      <c r="AG75" s="247"/>
      <c r="AH75" s="247"/>
      <c r="AI75" s="247"/>
      <c r="AJ75" s="246"/>
      <c r="AK75" s="49" t="s">
        <v>13</v>
      </c>
      <c r="AL75" s="50"/>
      <c r="AM75" s="50"/>
      <c r="AN75" s="50"/>
      <c r="AO75" s="50"/>
      <c r="AP75" s="51"/>
      <c r="AQ75" s="49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2"/>
    </row>
    <row r="76" spans="1:58" ht="15" customHeight="1" x14ac:dyDescent="0.15">
      <c r="A76" s="215" t="s">
        <v>134</v>
      </c>
      <c r="B76" s="216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  <c r="BC76" s="216"/>
      <c r="BD76" s="216"/>
      <c r="BE76" s="216"/>
      <c r="BF76" s="217"/>
    </row>
    <row r="77" spans="1:58" ht="15" customHeight="1" thickBot="1" x14ac:dyDescent="0.2">
      <c r="A77" s="218" t="s">
        <v>81</v>
      </c>
      <c r="B77" s="219"/>
      <c r="C77" s="219"/>
      <c r="D77" s="220"/>
      <c r="E77" s="221" t="s">
        <v>135</v>
      </c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2"/>
      <c r="AQ77" s="222"/>
      <c r="AR77" s="222"/>
      <c r="AS77" s="222"/>
      <c r="AT77" s="222"/>
      <c r="AU77" s="222"/>
      <c r="AV77" s="222"/>
      <c r="AW77" s="222"/>
      <c r="AX77" s="222"/>
      <c r="AY77" s="222"/>
      <c r="AZ77" s="222"/>
      <c r="BA77" s="222"/>
      <c r="BB77" s="222"/>
      <c r="BC77" s="222"/>
      <c r="BD77" s="222"/>
      <c r="BE77" s="222"/>
      <c r="BF77" s="223"/>
    </row>
    <row r="78" spans="1:58" ht="15" customHeight="1" thickTop="1" x14ac:dyDescent="0.15">
      <c r="A78" s="224" t="s">
        <v>4</v>
      </c>
      <c r="B78" s="225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6"/>
      <c r="AF78" s="227" t="s">
        <v>83</v>
      </c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  <c r="AQ78" s="225"/>
      <c r="AR78" s="225"/>
      <c r="AS78" s="225"/>
      <c r="AT78" s="225"/>
      <c r="AU78" s="225"/>
      <c r="AV78" s="225"/>
      <c r="AW78" s="225"/>
      <c r="AX78" s="225"/>
      <c r="AY78" s="225"/>
      <c r="AZ78" s="225"/>
      <c r="BA78" s="225"/>
      <c r="BB78" s="225"/>
      <c r="BC78" s="225"/>
      <c r="BD78" s="225"/>
      <c r="BE78" s="225"/>
      <c r="BF78" s="228"/>
    </row>
    <row r="79" spans="1:58" ht="15" customHeight="1" x14ac:dyDescent="0.15">
      <c r="A79" s="16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7"/>
      <c r="AB79" s="11"/>
      <c r="AC79" s="11"/>
      <c r="AD79" s="11"/>
      <c r="AE79" s="18"/>
      <c r="AF79" s="229" t="s">
        <v>50</v>
      </c>
      <c r="AG79" s="213"/>
      <c r="AH79" s="229" t="s">
        <v>84</v>
      </c>
      <c r="AI79" s="230"/>
      <c r="AJ79" s="230"/>
      <c r="AK79" s="230"/>
      <c r="AL79" s="230"/>
      <c r="AM79" s="230"/>
      <c r="AN79" s="230"/>
      <c r="AO79" s="230"/>
      <c r="AP79" s="230"/>
      <c r="AQ79" s="231"/>
      <c r="AR79" s="229" t="s">
        <v>85</v>
      </c>
      <c r="AS79" s="230"/>
      <c r="AT79" s="230"/>
      <c r="AU79" s="230"/>
      <c r="AV79" s="230"/>
      <c r="AW79" s="230"/>
      <c r="AX79" s="230"/>
      <c r="AY79" s="230"/>
      <c r="AZ79" s="230"/>
      <c r="BA79" s="230"/>
      <c r="BB79" s="230"/>
      <c r="BC79" s="230"/>
      <c r="BD79" s="230"/>
      <c r="BE79" s="230"/>
      <c r="BF79" s="232"/>
    </row>
    <row r="80" spans="1:58" ht="15" customHeight="1" x14ac:dyDescent="0.15">
      <c r="A80" s="8"/>
      <c r="B80" s="9"/>
      <c r="C80" s="7"/>
      <c r="D80" s="14"/>
      <c r="E80" s="14"/>
      <c r="F80" s="14"/>
      <c r="G80" s="14"/>
      <c r="H80" s="1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7"/>
      <c r="AC80" s="7"/>
      <c r="AD80" s="7"/>
      <c r="AE80" s="19"/>
      <c r="AF80" s="233" t="s">
        <v>10</v>
      </c>
      <c r="AG80" s="234"/>
      <c r="AH80" s="237" t="s">
        <v>136</v>
      </c>
      <c r="AI80" s="238"/>
      <c r="AJ80" s="238"/>
      <c r="AK80" s="238"/>
      <c r="AL80" s="238"/>
      <c r="AM80" s="238"/>
      <c r="AN80" s="238"/>
      <c r="AO80" s="238"/>
      <c r="AP80" s="238"/>
      <c r="AQ80" s="239"/>
      <c r="AR80" s="237" t="s">
        <v>125</v>
      </c>
      <c r="AS80" s="238"/>
      <c r="AT80" s="238"/>
      <c r="AU80" s="238"/>
      <c r="AV80" s="238"/>
      <c r="AW80" s="238"/>
      <c r="AX80" s="238"/>
      <c r="AY80" s="238"/>
      <c r="AZ80" s="238"/>
      <c r="BA80" s="238"/>
      <c r="BB80" s="238"/>
      <c r="BC80" s="238"/>
      <c r="BD80" s="238"/>
      <c r="BE80" s="238"/>
      <c r="BF80" s="242"/>
    </row>
    <row r="81" spans="1:58" ht="15" customHeight="1" x14ac:dyDescent="0.15">
      <c r="A81" s="8"/>
      <c r="B81" s="14"/>
      <c r="C81" s="7"/>
      <c r="D81" s="14"/>
      <c r="E81" s="14"/>
      <c r="F81" s="14"/>
      <c r="G81" s="14"/>
      <c r="H81" s="1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7"/>
      <c r="AC81" s="7"/>
      <c r="AD81" s="7"/>
      <c r="AE81" s="19"/>
      <c r="AF81" s="235"/>
      <c r="AG81" s="236"/>
      <c r="AH81" s="240"/>
      <c r="AI81" s="200"/>
      <c r="AJ81" s="200"/>
      <c r="AK81" s="200"/>
      <c r="AL81" s="200"/>
      <c r="AM81" s="200"/>
      <c r="AN81" s="200"/>
      <c r="AO81" s="200"/>
      <c r="AP81" s="200"/>
      <c r="AQ81" s="241"/>
      <c r="AR81" s="240"/>
      <c r="AS81" s="200"/>
      <c r="AT81" s="200"/>
      <c r="AU81" s="200"/>
      <c r="AV81" s="200"/>
      <c r="AW81" s="200"/>
      <c r="AX81" s="200"/>
      <c r="AY81" s="200"/>
      <c r="AZ81" s="200"/>
      <c r="BA81" s="200"/>
      <c r="BB81" s="200"/>
      <c r="BC81" s="200"/>
      <c r="BD81" s="200"/>
      <c r="BE81" s="200"/>
      <c r="BF81" s="201"/>
    </row>
    <row r="82" spans="1:58" ht="15" customHeight="1" x14ac:dyDescent="0.15">
      <c r="A82" s="8"/>
      <c r="B82" s="14"/>
      <c r="C82" s="7"/>
      <c r="D82" s="14"/>
      <c r="E82" s="14"/>
      <c r="F82" s="14"/>
      <c r="G82" s="14"/>
      <c r="H82" s="1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7"/>
      <c r="AC82" s="7"/>
      <c r="AD82" s="7"/>
      <c r="AE82" s="19"/>
      <c r="AF82" s="248" t="s">
        <v>11</v>
      </c>
      <c r="AG82" s="249"/>
      <c r="AH82" s="237" t="s">
        <v>88</v>
      </c>
      <c r="AI82" s="238"/>
      <c r="AJ82" s="238"/>
      <c r="AK82" s="238"/>
      <c r="AL82" s="238"/>
      <c r="AM82" s="238"/>
      <c r="AN82" s="238"/>
      <c r="AO82" s="238"/>
      <c r="AP82" s="238"/>
      <c r="AQ82" s="239"/>
      <c r="AR82" s="263" t="s">
        <v>89</v>
      </c>
      <c r="AS82" s="264"/>
      <c r="AT82" s="264"/>
      <c r="AU82" s="264"/>
      <c r="AV82" s="264"/>
      <c r="AW82" s="264"/>
      <c r="AX82" s="264"/>
      <c r="AY82" s="264"/>
      <c r="AZ82" s="264"/>
      <c r="BA82" s="264"/>
      <c r="BB82" s="264"/>
      <c r="BC82" s="264"/>
      <c r="BD82" s="264"/>
      <c r="BE82" s="264"/>
      <c r="BF82" s="265"/>
    </row>
    <row r="83" spans="1:58" ht="15" customHeight="1" x14ac:dyDescent="0.15">
      <c r="A83" s="8"/>
      <c r="B83" s="9"/>
      <c r="C83" s="7"/>
      <c r="D83" s="14"/>
      <c r="E83" s="14"/>
      <c r="F83" s="14"/>
      <c r="G83" s="14"/>
      <c r="H83" s="1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7"/>
      <c r="AC83" s="7"/>
      <c r="AD83" s="7"/>
      <c r="AE83" s="19"/>
      <c r="AF83" s="235"/>
      <c r="AG83" s="236"/>
      <c r="AH83" s="240"/>
      <c r="AI83" s="200"/>
      <c r="AJ83" s="200"/>
      <c r="AK83" s="200"/>
      <c r="AL83" s="200"/>
      <c r="AM83" s="200"/>
      <c r="AN83" s="200"/>
      <c r="AO83" s="200"/>
      <c r="AP83" s="200"/>
      <c r="AQ83" s="241"/>
      <c r="AR83" s="266"/>
      <c r="AS83" s="267"/>
      <c r="AT83" s="267"/>
      <c r="AU83" s="267"/>
      <c r="AV83" s="267"/>
      <c r="AW83" s="267"/>
      <c r="AX83" s="267"/>
      <c r="AY83" s="267"/>
      <c r="AZ83" s="267"/>
      <c r="BA83" s="267"/>
      <c r="BB83" s="267"/>
      <c r="BC83" s="267"/>
      <c r="BD83" s="267"/>
      <c r="BE83" s="267"/>
      <c r="BF83" s="268"/>
    </row>
    <row r="84" spans="1:58" ht="15" customHeight="1" x14ac:dyDescent="0.15">
      <c r="A84" s="8"/>
      <c r="B84" s="7"/>
      <c r="C84" s="7"/>
      <c r="D84" s="14"/>
      <c r="E84" s="14"/>
      <c r="F84" s="14"/>
      <c r="G84" s="14"/>
      <c r="H84" s="14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7"/>
      <c r="AC84" s="7"/>
      <c r="AD84" s="7"/>
      <c r="AE84" s="19"/>
      <c r="AF84" s="248"/>
      <c r="AG84" s="249"/>
      <c r="AH84" s="237"/>
      <c r="AI84" s="238"/>
      <c r="AJ84" s="238"/>
      <c r="AK84" s="238"/>
      <c r="AL84" s="238"/>
      <c r="AM84" s="238"/>
      <c r="AN84" s="238"/>
      <c r="AO84" s="238"/>
      <c r="AP84" s="238"/>
      <c r="AQ84" s="239"/>
      <c r="AR84" s="263"/>
      <c r="AS84" s="264"/>
      <c r="AT84" s="264"/>
      <c r="AU84" s="264"/>
      <c r="AV84" s="264"/>
      <c r="AW84" s="264"/>
      <c r="AX84" s="264"/>
      <c r="AY84" s="264"/>
      <c r="AZ84" s="264"/>
      <c r="BA84" s="264"/>
      <c r="BB84" s="264"/>
      <c r="BC84" s="264"/>
      <c r="BD84" s="264"/>
      <c r="BE84" s="264"/>
      <c r="BF84" s="265"/>
    </row>
    <row r="85" spans="1:58" ht="15" customHeight="1" x14ac:dyDescent="0.15">
      <c r="A85" s="8"/>
      <c r="B85" s="14"/>
      <c r="C85" s="7"/>
      <c r="D85" s="14"/>
      <c r="E85" s="14"/>
      <c r="F85" s="14"/>
      <c r="G85" s="14"/>
      <c r="H85" s="14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7"/>
      <c r="AC85" s="7"/>
      <c r="AD85" s="7"/>
      <c r="AE85" s="19"/>
      <c r="AF85" s="235"/>
      <c r="AG85" s="236"/>
      <c r="AH85" s="240"/>
      <c r="AI85" s="200"/>
      <c r="AJ85" s="200"/>
      <c r="AK85" s="200"/>
      <c r="AL85" s="200"/>
      <c r="AM85" s="200"/>
      <c r="AN85" s="200"/>
      <c r="AO85" s="200"/>
      <c r="AP85" s="200"/>
      <c r="AQ85" s="241"/>
      <c r="AR85" s="266"/>
      <c r="AS85" s="267"/>
      <c r="AT85" s="267"/>
      <c r="AU85" s="267"/>
      <c r="AV85" s="267"/>
      <c r="AW85" s="267"/>
      <c r="AX85" s="267"/>
      <c r="AY85" s="267"/>
      <c r="AZ85" s="267"/>
      <c r="BA85" s="267"/>
      <c r="BB85" s="267"/>
      <c r="BC85" s="267"/>
      <c r="BD85" s="267"/>
      <c r="BE85" s="267"/>
      <c r="BF85" s="268"/>
    </row>
    <row r="86" spans="1:58" ht="15" customHeight="1" x14ac:dyDescent="0.15">
      <c r="A86" s="8"/>
      <c r="B86" s="9"/>
      <c r="C86" s="14"/>
      <c r="D86" s="14"/>
      <c r="E86" s="14"/>
      <c r="F86" s="14"/>
      <c r="G86" s="14"/>
      <c r="H86" s="14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7"/>
      <c r="AC86" s="7"/>
      <c r="AD86" s="7"/>
      <c r="AE86" s="19"/>
      <c r="AF86" s="248"/>
      <c r="AG86" s="249"/>
      <c r="AH86" s="237"/>
      <c r="AI86" s="238"/>
      <c r="AJ86" s="238"/>
      <c r="AK86" s="238"/>
      <c r="AL86" s="238"/>
      <c r="AM86" s="238"/>
      <c r="AN86" s="238"/>
      <c r="AO86" s="238"/>
      <c r="AP86" s="238"/>
      <c r="AQ86" s="239"/>
      <c r="AR86" s="237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38"/>
      <c r="BF86" s="242"/>
    </row>
    <row r="87" spans="1:58" ht="15" customHeight="1" x14ac:dyDescent="0.15">
      <c r="A87" s="8"/>
      <c r="B87" s="7"/>
      <c r="C87" s="14"/>
      <c r="D87" s="14"/>
      <c r="E87" s="14"/>
      <c r="F87" s="14"/>
      <c r="G87" s="14"/>
      <c r="H87" s="1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7"/>
      <c r="AC87" s="7"/>
      <c r="AD87" s="7"/>
      <c r="AE87" s="19"/>
      <c r="AF87" s="235"/>
      <c r="AG87" s="236"/>
      <c r="AH87" s="240"/>
      <c r="AI87" s="200"/>
      <c r="AJ87" s="200"/>
      <c r="AK87" s="200"/>
      <c r="AL87" s="200"/>
      <c r="AM87" s="200"/>
      <c r="AN87" s="200"/>
      <c r="AO87" s="200"/>
      <c r="AP87" s="200"/>
      <c r="AQ87" s="241"/>
      <c r="AR87" s="240"/>
      <c r="AS87" s="200"/>
      <c r="AT87" s="200"/>
      <c r="AU87" s="200"/>
      <c r="AV87" s="200"/>
      <c r="AW87" s="200"/>
      <c r="AX87" s="200"/>
      <c r="AY87" s="200"/>
      <c r="AZ87" s="200"/>
      <c r="BA87" s="200"/>
      <c r="BB87" s="200"/>
      <c r="BC87" s="200"/>
      <c r="BD87" s="200"/>
      <c r="BE87" s="200"/>
      <c r="BF87" s="201"/>
    </row>
    <row r="88" spans="1:58" ht="15" customHeight="1" x14ac:dyDescent="0.15">
      <c r="A88" s="8"/>
      <c r="B88" s="14"/>
      <c r="C88" s="14"/>
      <c r="D88" s="14"/>
      <c r="E88" s="14"/>
      <c r="F88" s="14"/>
      <c r="G88" s="14"/>
      <c r="H88" s="1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7"/>
      <c r="AC88" s="7"/>
      <c r="AD88" s="7"/>
      <c r="AE88" s="19"/>
      <c r="AF88" s="248"/>
      <c r="AG88" s="249"/>
      <c r="AH88" s="237"/>
      <c r="AI88" s="238"/>
      <c r="AJ88" s="238"/>
      <c r="AK88" s="238"/>
      <c r="AL88" s="238"/>
      <c r="AM88" s="238"/>
      <c r="AN88" s="238"/>
      <c r="AO88" s="238"/>
      <c r="AP88" s="238"/>
      <c r="AQ88" s="239"/>
      <c r="AR88" s="237"/>
      <c r="AS88" s="238"/>
      <c r="AT88" s="238"/>
      <c r="AU88" s="238"/>
      <c r="AV88" s="238"/>
      <c r="AW88" s="238"/>
      <c r="AX88" s="238"/>
      <c r="AY88" s="238"/>
      <c r="AZ88" s="238"/>
      <c r="BA88" s="238"/>
      <c r="BB88" s="238"/>
      <c r="BC88" s="238"/>
      <c r="BD88" s="238"/>
      <c r="BE88" s="238"/>
      <c r="BF88" s="242"/>
    </row>
    <row r="89" spans="1:58" ht="15" customHeight="1" x14ac:dyDescent="0.15">
      <c r="A89" s="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19"/>
      <c r="AF89" s="235"/>
      <c r="AG89" s="236"/>
      <c r="AH89" s="240"/>
      <c r="AI89" s="200"/>
      <c r="AJ89" s="200"/>
      <c r="AK89" s="200"/>
      <c r="AL89" s="200"/>
      <c r="AM89" s="200"/>
      <c r="AN89" s="200"/>
      <c r="AO89" s="200"/>
      <c r="AP89" s="200"/>
      <c r="AQ89" s="241"/>
      <c r="AR89" s="240"/>
      <c r="AS89" s="200"/>
      <c r="AT89" s="200"/>
      <c r="AU89" s="200"/>
      <c r="AV89" s="200"/>
      <c r="AW89" s="200"/>
      <c r="AX89" s="200"/>
      <c r="AY89" s="200"/>
      <c r="AZ89" s="200"/>
      <c r="BA89" s="200"/>
      <c r="BB89" s="200"/>
      <c r="BC89" s="200"/>
      <c r="BD89" s="200"/>
      <c r="BE89" s="200"/>
      <c r="BF89" s="201"/>
    </row>
    <row r="90" spans="1:58" ht="15" customHeight="1" x14ac:dyDescent="0.15">
      <c r="A90" s="8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19"/>
      <c r="AF90" s="248"/>
      <c r="AG90" s="249"/>
      <c r="AH90" s="237"/>
      <c r="AI90" s="238"/>
      <c r="AJ90" s="238"/>
      <c r="AK90" s="238"/>
      <c r="AL90" s="238"/>
      <c r="AM90" s="238"/>
      <c r="AN90" s="238"/>
      <c r="AO90" s="238"/>
      <c r="AP90" s="238"/>
      <c r="AQ90" s="239"/>
      <c r="AR90" s="237"/>
      <c r="AS90" s="238"/>
      <c r="AT90" s="238"/>
      <c r="AU90" s="238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42"/>
    </row>
    <row r="91" spans="1:58" ht="15" customHeight="1" x14ac:dyDescent="0.15">
      <c r="A91" s="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19"/>
      <c r="AF91" s="235"/>
      <c r="AG91" s="236"/>
      <c r="AH91" s="240"/>
      <c r="AI91" s="200"/>
      <c r="AJ91" s="200"/>
      <c r="AK91" s="200"/>
      <c r="AL91" s="200"/>
      <c r="AM91" s="200"/>
      <c r="AN91" s="200"/>
      <c r="AO91" s="200"/>
      <c r="AP91" s="200"/>
      <c r="AQ91" s="241"/>
      <c r="AR91" s="240"/>
      <c r="AS91" s="200"/>
      <c r="AT91" s="200"/>
      <c r="AU91" s="200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1"/>
    </row>
    <row r="92" spans="1:58" ht="15" customHeight="1" x14ac:dyDescent="0.15">
      <c r="A92" s="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19"/>
      <c r="AF92" s="248"/>
      <c r="AG92" s="249"/>
      <c r="AH92" s="237"/>
      <c r="AI92" s="238"/>
      <c r="AJ92" s="238"/>
      <c r="AK92" s="238"/>
      <c r="AL92" s="238"/>
      <c r="AM92" s="238"/>
      <c r="AN92" s="238"/>
      <c r="AO92" s="238"/>
      <c r="AP92" s="238"/>
      <c r="AQ92" s="239"/>
      <c r="AR92" s="237"/>
      <c r="AS92" s="238"/>
      <c r="AT92" s="238"/>
      <c r="AU92" s="238"/>
      <c r="AV92" s="238"/>
      <c r="AW92" s="238"/>
      <c r="AX92" s="238"/>
      <c r="AY92" s="238"/>
      <c r="AZ92" s="238"/>
      <c r="BA92" s="238"/>
      <c r="BB92" s="238"/>
      <c r="BC92" s="238"/>
      <c r="BD92" s="238"/>
      <c r="BE92" s="238"/>
      <c r="BF92" s="242"/>
    </row>
    <row r="93" spans="1:58" ht="15" customHeight="1" x14ac:dyDescent="0.15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19"/>
      <c r="AF93" s="235"/>
      <c r="AG93" s="236"/>
      <c r="AH93" s="240"/>
      <c r="AI93" s="200"/>
      <c r="AJ93" s="200"/>
      <c r="AK93" s="200"/>
      <c r="AL93" s="200"/>
      <c r="AM93" s="200"/>
      <c r="AN93" s="200"/>
      <c r="AO93" s="200"/>
      <c r="AP93" s="200"/>
      <c r="AQ93" s="241"/>
      <c r="AR93" s="240"/>
      <c r="AS93" s="200"/>
      <c r="AT93" s="200"/>
      <c r="AU93" s="200"/>
      <c r="AV93" s="200"/>
      <c r="AW93" s="200"/>
      <c r="AX93" s="200"/>
      <c r="AY93" s="200"/>
      <c r="AZ93" s="200"/>
      <c r="BA93" s="200"/>
      <c r="BB93" s="200"/>
      <c r="BC93" s="200"/>
      <c r="BD93" s="200"/>
      <c r="BE93" s="200"/>
      <c r="BF93" s="201"/>
    </row>
    <row r="94" spans="1:58" ht="15" customHeight="1" x14ac:dyDescent="0.15">
      <c r="A94" s="8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19"/>
      <c r="AF94" s="248"/>
      <c r="AG94" s="249"/>
      <c r="AH94" s="237"/>
      <c r="AI94" s="238"/>
      <c r="AJ94" s="238"/>
      <c r="AK94" s="238"/>
      <c r="AL94" s="238"/>
      <c r="AM94" s="238"/>
      <c r="AN94" s="238"/>
      <c r="AO94" s="238"/>
      <c r="AP94" s="238"/>
      <c r="AQ94" s="239"/>
      <c r="AR94" s="237"/>
      <c r="AS94" s="238"/>
      <c r="AT94" s="238"/>
      <c r="AU94" s="238"/>
      <c r="AV94" s="238"/>
      <c r="AW94" s="238"/>
      <c r="AX94" s="238"/>
      <c r="AY94" s="238"/>
      <c r="AZ94" s="238"/>
      <c r="BA94" s="238"/>
      <c r="BB94" s="238"/>
      <c r="BC94" s="238"/>
      <c r="BD94" s="238"/>
      <c r="BE94" s="238"/>
      <c r="BF94" s="242"/>
    </row>
    <row r="95" spans="1:58" ht="15" customHeight="1" x14ac:dyDescent="0.15">
      <c r="A95" s="8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19"/>
      <c r="AF95" s="235"/>
      <c r="AG95" s="236"/>
      <c r="AH95" s="240"/>
      <c r="AI95" s="200"/>
      <c r="AJ95" s="200"/>
      <c r="AK95" s="200"/>
      <c r="AL95" s="200"/>
      <c r="AM95" s="200"/>
      <c r="AN95" s="200"/>
      <c r="AO95" s="200"/>
      <c r="AP95" s="200"/>
      <c r="AQ95" s="241"/>
      <c r="AR95" s="240"/>
      <c r="AS95" s="200"/>
      <c r="AT95" s="200"/>
      <c r="AU95" s="200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1"/>
    </row>
    <row r="96" spans="1:58" ht="15" customHeight="1" x14ac:dyDescent="0.15">
      <c r="A96" s="8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19"/>
      <c r="AF96" s="248"/>
      <c r="AG96" s="249"/>
      <c r="AH96" s="237"/>
      <c r="AI96" s="238"/>
      <c r="AJ96" s="238"/>
      <c r="AK96" s="238"/>
      <c r="AL96" s="238"/>
      <c r="AM96" s="238"/>
      <c r="AN96" s="238"/>
      <c r="AO96" s="238"/>
      <c r="AP96" s="238"/>
      <c r="AQ96" s="239"/>
      <c r="AR96" s="237"/>
      <c r="AS96" s="238"/>
      <c r="AT96" s="238"/>
      <c r="AU96" s="238"/>
      <c r="AV96" s="238"/>
      <c r="AW96" s="238"/>
      <c r="AX96" s="238"/>
      <c r="AY96" s="238"/>
      <c r="AZ96" s="238"/>
      <c r="BA96" s="238"/>
      <c r="BB96" s="238"/>
      <c r="BC96" s="238"/>
      <c r="BD96" s="238"/>
      <c r="BE96" s="238"/>
      <c r="BF96" s="242"/>
    </row>
    <row r="97" spans="1:58" ht="15" customHeight="1" x14ac:dyDescent="0.15">
      <c r="A97" s="2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1"/>
      <c r="V97" s="20"/>
      <c r="W97" s="20"/>
      <c r="X97" s="20"/>
      <c r="Y97" s="20"/>
      <c r="Z97" s="20"/>
      <c r="AA97" s="20"/>
      <c r="AB97" s="20"/>
      <c r="AC97" s="20"/>
      <c r="AD97" s="20"/>
      <c r="AE97" s="22"/>
      <c r="AF97" s="250"/>
      <c r="AG97" s="251"/>
      <c r="AH97" s="252"/>
      <c r="AI97" s="253"/>
      <c r="AJ97" s="253"/>
      <c r="AK97" s="253"/>
      <c r="AL97" s="253"/>
      <c r="AM97" s="253"/>
      <c r="AN97" s="253"/>
      <c r="AO97" s="253"/>
      <c r="AP97" s="253"/>
      <c r="AQ97" s="254"/>
      <c r="AR97" s="252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5"/>
    </row>
    <row r="98" spans="1:58" ht="15" customHeight="1" x14ac:dyDescent="0.15">
      <c r="A98" s="212" t="s">
        <v>95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4"/>
    </row>
    <row r="99" spans="1:58" ht="15" customHeight="1" x14ac:dyDescent="0.15">
      <c r="A99" s="212" t="s">
        <v>50</v>
      </c>
      <c r="B99" s="256"/>
      <c r="C99" s="229" t="s">
        <v>47</v>
      </c>
      <c r="D99" s="213"/>
      <c r="E99" s="213"/>
      <c r="F99" s="213"/>
      <c r="G99" s="213"/>
      <c r="H99" s="213"/>
      <c r="I99" s="213"/>
      <c r="J99" s="213"/>
      <c r="K99" s="256"/>
      <c r="L99" s="229" t="s">
        <v>5</v>
      </c>
      <c r="M99" s="256"/>
      <c r="N99" s="229" t="s">
        <v>96</v>
      </c>
      <c r="O99" s="256"/>
      <c r="P99" s="257" t="s">
        <v>97</v>
      </c>
      <c r="Q99" s="258"/>
      <c r="R99" s="258"/>
      <c r="S99" s="258"/>
      <c r="T99" s="258"/>
      <c r="U99" s="258"/>
      <c r="V99" s="258" t="s">
        <v>98</v>
      </c>
      <c r="W99" s="258"/>
      <c r="X99" s="259"/>
      <c r="Y99" s="260" t="s">
        <v>98</v>
      </c>
      <c r="Z99" s="261"/>
      <c r="AA99" s="262"/>
      <c r="AB99" s="229" t="s">
        <v>6</v>
      </c>
      <c r="AC99" s="213"/>
      <c r="AD99" s="213"/>
      <c r="AE99" s="213"/>
      <c r="AF99" s="213"/>
      <c r="AG99" s="213"/>
      <c r="AH99" s="213"/>
      <c r="AI99" s="213"/>
      <c r="AJ99" s="256"/>
      <c r="AK99" s="229" t="s">
        <v>7</v>
      </c>
      <c r="AL99" s="213"/>
      <c r="AM99" s="213"/>
      <c r="AN99" s="213"/>
      <c r="AO99" s="213"/>
      <c r="AP99" s="256"/>
      <c r="AQ99" s="229" t="s">
        <v>49</v>
      </c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4"/>
    </row>
    <row r="100" spans="1:58" ht="15" customHeight="1" x14ac:dyDescent="0.15">
      <c r="A100" s="210">
        <v>1</v>
      </c>
      <c r="B100" s="211"/>
      <c r="C100" s="61" t="s">
        <v>137</v>
      </c>
      <c r="D100" s="62"/>
      <c r="E100" s="62"/>
      <c r="F100" s="62"/>
      <c r="G100" s="62"/>
      <c r="H100" s="62"/>
      <c r="I100" s="62"/>
      <c r="J100" s="62"/>
      <c r="K100" s="63"/>
      <c r="L100" s="202" t="s">
        <v>13</v>
      </c>
      <c r="M100" s="204"/>
      <c r="N100" s="61" t="s">
        <v>13</v>
      </c>
      <c r="O100" s="63"/>
      <c r="P100" s="202" t="s">
        <v>14</v>
      </c>
      <c r="Q100" s="203"/>
      <c r="R100" s="203"/>
      <c r="S100" s="203"/>
      <c r="T100" s="203"/>
      <c r="U100" s="203"/>
      <c r="V100" s="203"/>
      <c r="W100" s="203"/>
      <c r="X100" s="204"/>
      <c r="Y100" s="65" t="s">
        <v>13</v>
      </c>
      <c r="Z100" s="66"/>
      <c r="AA100" s="67"/>
      <c r="AB100" s="202" t="s">
        <v>13</v>
      </c>
      <c r="AC100" s="203"/>
      <c r="AD100" s="203"/>
      <c r="AE100" s="203"/>
      <c r="AF100" s="203"/>
      <c r="AG100" s="203"/>
      <c r="AH100" s="203"/>
      <c r="AI100" s="203"/>
      <c r="AJ100" s="204"/>
      <c r="AK100" s="61" t="s">
        <v>13</v>
      </c>
      <c r="AL100" s="62"/>
      <c r="AM100" s="62"/>
      <c r="AN100" s="62"/>
      <c r="AO100" s="62"/>
      <c r="AP100" s="63"/>
      <c r="AQ100" s="61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4"/>
    </row>
    <row r="101" spans="1:58" ht="15" customHeight="1" x14ac:dyDescent="0.15">
      <c r="A101" s="208">
        <v>2</v>
      </c>
      <c r="B101" s="209"/>
      <c r="C101" s="59" t="s">
        <v>26</v>
      </c>
      <c r="D101" s="46"/>
      <c r="E101" s="46"/>
      <c r="F101" s="46"/>
      <c r="G101" s="46"/>
      <c r="H101" s="46"/>
      <c r="I101" s="46"/>
      <c r="J101" s="46"/>
      <c r="K101" s="47"/>
      <c r="L101" s="205" t="s">
        <v>13</v>
      </c>
      <c r="M101" s="207"/>
      <c r="N101" s="59" t="s">
        <v>13</v>
      </c>
      <c r="O101" s="47"/>
      <c r="P101" s="205" t="s">
        <v>14</v>
      </c>
      <c r="Q101" s="206"/>
      <c r="R101" s="206"/>
      <c r="S101" s="206"/>
      <c r="T101" s="206"/>
      <c r="U101" s="206"/>
      <c r="V101" s="206"/>
      <c r="W101" s="206"/>
      <c r="X101" s="207"/>
      <c r="Y101" s="56" t="s">
        <v>13</v>
      </c>
      <c r="Z101" s="57"/>
      <c r="AA101" s="58"/>
      <c r="AB101" s="205" t="s">
        <v>13</v>
      </c>
      <c r="AC101" s="206"/>
      <c r="AD101" s="206"/>
      <c r="AE101" s="206"/>
      <c r="AF101" s="206"/>
      <c r="AG101" s="206"/>
      <c r="AH101" s="206"/>
      <c r="AI101" s="206"/>
      <c r="AJ101" s="207"/>
      <c r="AK101" s="59" t="s">
        <v>13</v>
      </c>
      <c r="AL101" s="46"/>
      <c r="AM101" s="46"/>
      <c r="AN101" s="46"/>
      <c r="AO101" s="46"/>
      <c r="AP101" s="47"/>
      <c r="AQ101" s="59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8"/>
    </row>
    <row r="102" spans="1:58" ht="15" customHeight="1" x14ac:dyDescent="0.15">
      <c r="A102" s="208"/>
      <c r="B102" s="209"/>
      <c r="C102" s="59"/>
      <c r="D102" s="46"/>
      <c r="E102" s="46"/>
      <c r="F102" s="46"/>
      <c r="G102" s="46"/>
      <c r="H102" s="46"/>
      <c r="I102" s="46"/>
      <c r="J102" s="46"/>
      <c r="K102" s="47"/>
      <c r="L102" s="205"/>
      <c r="M102" s="207"/>
      <c r="N102" s="59"/>
      <c r="O102" s="47"/>
      <c r="P102" s="205"/>
      <c r="Q102" s="206"/>
      <c r="R102" s="206"/>
      <c r="S102" s="206"/>
      <c r="T102" s="206"/>
      <c r="U102" s="206"/>
      <c r="V102" s="206"/>
      <c r="W102" s="206"/>
      <c r="X102" s="207"/>
      <c r="Y102" s="56"/>
      <c r="Z102" s="57"/>
      <c r="AA102" s="58"/>
      <c r="AB102" s="205"/>
      <c r="AC102" s="206"/>
      <c r="AD102" s="206"/>
      <c r="AE102" s="206"/>
      <c r="AF102" s="206"/>
      <c r="AG102" s="206"/>
      <c r="AH102" s="206"/>
      <c r="AI102" s="206"/>
      <c r="AJ102" s="207"/>
      <c r="AK102" s="59"/>
      <c r="AL102" s="46"/>
      <c r="AM102" s="46"/>
      <c r="AN102" s="46"/>
      <c r="AO102" s="46"/>
      <c r="AP102" s="47"/>
      <c r="AQ102" s="59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8"/>
    </row>
    <row r="103" spans="1:58" ht="15" customHeight="1" x14ac:dyDescent="0.15">
      <c r="A103" s="208"/>
      <c r="B103" s="209"/>
      <c r="C103" s="59"/>
      <c r="D103" s="46"/>
      <c r="E103" s="46"/>
      <c r="F103" s="46"/>
      <c r="G103" s="46"/>
      <c r="H103" s="46"/>
      <c r="I103" s="46"/>
      <c r="J103" s="46"/>
      <c r="K103" s="47"/>
      <c r="L103" s="205"/>
      <c r="M103" s="207"/>
      <c r="N103" s="59"/>
      <c r="O103" s="47"/>
      <c r="P103" s="205"/>
      <c r="Q103" s="206"/>
      <c r="R103" s="206"/>
      <c r="S103" s="206"/>
      <c r="T103" s="206"/>
      <c r="U103" s="206"/>
      <c r="V103" s="206"/>
      <c r="W103" s="206"/>
      <c r="X103" s="207"/>
      <c r="Y103" s="56"/>
      <c r="Z103" s="57"/>
      <c r="AA103" s="58"/>
      <c r="AB103" s="205"/>
      <c r="AC103" s="206"/>
      <c r="AD103" s="206"/>
      <c r="AE103" s="206"/>
      <c r="AF103" s="206"/>
      <c r="AG103" s="206"/>
      <c r="AH103" s="206"/>
      <c r="AI103" s="206"/>
      <c r="AJ103" s="207"/>
      <c r="AK103" s="59"/>
      <c r="AL103" s="46"/>
      <c r="AM103" s="46"/>
      <c r="AN103" s="46"/>
      <c r="AO103" s="46"/>
      <c r="AP103" s="47"/>
      <c r="AQ103" s="59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8"/>
    </row>
    <row r="104" spans="1:58" ht="15" customHeight="1" x14ac:dyDescent="0.15">
      <c r="A104" s="208"/>
      <c r="B104" s="209"/>
      <c r="C104" s="59"/>
      <c r="D104" s="46"/>
      <c r="E104" s="46"/>
      <c r="F104" s="46"/>
      <c r="G104" s="46"/>
      <c r="H104" s="46"/>
      <c r="I104" s="46"/>
      <c r="J104" s="46"/>
      <c r="K104" s="47"/>
      <c r="L104" s="205"/>
      <c r="M104" s="207"/>
      <c r="N104" s="59"/>
      <c r="O104" s="47"/>
      <c r="P104" s="205"/>
      <c r="Q104" s="206"/>
      <c r="R104" s="206"/>
      <c r="S104" s="206"/>
      <c r="T104" s="206"/>
      <c r="U104" s="206"/>
      <c r="V104" s="206"/>
      <c r="W104" s="206"/>
      <c r="X104" s="207"/>
      <c r="Y104" s="56"/>
      <c r="Z104" s="57"/>
      <c r="AA104" s="58"/>
      <c r="AB104" s="205"/>
      <c r="AC104" s="206"/>
      <c r="AD104" s="206"/>
      <c r="AE104" s="206"/>
      <c r="AF104" s="206"/>
      <c r="AG104" s="206"/>
      <c r="AH104" s="206"/>
      <c r="AI104" s="206"/>
      <c r="AJ104" s="207"/>
      <c r="AK104" s="59"/>
      <c r="AL104" s="46"/>
      <c r="AM104" s="46"/>
      <c r="AN104" s="46"/>
      <c r="AO104" s="46"/>
      <c r="AP104" s="47"/>
      <c r="AQ104" s="59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8"/>
    </row>
    <row r="105" spans="1:58" ht="15" customHeight="1" x14ac:dyDescent="0.15">
      <c r="A105" s="208"/>
      <c r="B105" s="209"/>
      <c r="C105" s="59"/>
      <c r="D105" s="46"/>
      <c r="E105" s="46"/>
      <c r="F105" s="46"/>
      <c r="G105" s="46"/>
      <c r="H105" s="46"/>
      <c r="I105" s="46"/>
      <c r="J105" s="46"/>
      <c r="K105" s="47"/>
      <c r="L105" s="205"/>
      <c r="M105" s="207"/>
      <c r="N105" s="59"/>
      <c r="O105" s="60"/>
      <c r="P105" s="205"/>
      <c r="Q105" s="206"/>
      <c r="R105" s="206"/>
      <c r="S105" s="206"/>
      <c r="T105" s="206"/>
      <c r="U105" s="206"/>
      <c r="V105" s="206"/>
      <c r="W105" s="206"/>
      <c r="X105" s="207"/>
      <c r="Y105" s="56"/>
      <c r="Z105" s="57"/>
      <c r="AA105" s="58"/>
      <c r="AB105" s="205"/>
      <c r="AC105" s="206"/>
      <c r="AD105" s="206"/>
      <c r="AE105" s="206"/>
      <c r="AF105" s="206"/>
      <c r="AG105" s="206"/>
      <c r="AH105" s="206"/>
      <c r="AI105" s="206"/>
      <c r="AJ105" s="207"/>
      <c r="AK105" s="59"/>
      <c r="AL105" s="46"/>
      <c r="AM105" s="46"/>
      <c r="AN105" s="46"/>
      <c r="AO105" s="46"/>
      <c r="AP105" s="47"/>
      <c r="AQ105" s="59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8"/>
    </row>
    <row r="106" spans="1:58" ht="15" customHeight="1" x14ac:dyDescent="0.15">
      <c r="A106" s="208"/>
      <c r="B106" s="209"/>
      <c r="C106" s="59"/>
      <c r="D106" s="46"/>
      <c r="E106" s="46"/>
      <c r="F106" s="46"/>
      <c r="G106" s="46"/>
      <c r="H106" s="46"/>
      <c r="I106" s="46"/>
      <c r="J106" s="46"/>
      <c r="K106" s="47"/>
      <c r="L106" s="205"/>
      <c r="M106" s="207"/>
      <c r="N106" s="59"/>
      <c r="O106" s="47"/>
      <c r="P106" s="205"/>
      <c r="Q106" s="206"/>
      <c r="R106" s="206"/>
      <c r="S106" s="206"/>
      <c r="T106" s="206"/>
      <c r="U106" s="206"/>
      <c r="V106" s="206"/>
      <c r="W106" s="206"/>
      <c r="X106" s="207"/>
      <c r="Y106" s="56"/>
      <c r="Z106" s="57"/>
      <c r="AA106" s="58"/>
      <c r="AB106" s="205"/>
      <c r="AC106" s="206"/>
      <c r="AD106" s="206"/>
      <c r="AE106" s="206"/>
      <c r="AF106" s="206"/>
      <c r="AG106" s="206"/>
      <c r="AH106" s="206"/>
      <c r="AI106" s="206"/>
      <c r="AJ106" s="207"/>
      <c r="AK106" s="59"/>
      <c r="AL106" s="46"/>
      <c r="AM106" s="46"/>
      <c r="AN106" s="46"/>
      <c r="AO106" s="46"/>
      <c r="AP106" s="47"/>
      <c r="AQ106" s="59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8"/>
    </row>
    <row r="107" spans="1:58" ht="15" customHeight="1" x14ac:dyDescent="0.15">
      <c r="A107" s="208"/>
      <c r="B107" s="209"/>
      <c r="C107" s="59"/>
      <c r="D107" s="46"/>
      <c r="E107" s="46"/>
      <c r="F107" s="46"/>
      <c r="G107" s="46"/>
      <c r="H107" s="46"/>
      <c r="I107" s="46"/>
      <c r="J107" s="46"/>
      <c r="K107" s="47"/>
      <c r="L107" s="205"/>
      <c r="M107" s="207"/>
      <c r="N107" s="59"/>
      <c r="O107" s="47"/>
      <c r="P107" s="205"/>
      <c r="Q107" s="206"/>
      <c r="R107" s="206"/>
      <c r="S107" s="206"/>
      <c r="T107" s="206"/>
      <c r="U107" s="206"/>
      <c r="V107" s="206"/>
      <c r="W107" s="206"/>
      <c r="X107" s="207"/>
      <c r="Y107" s="56"/>
      <c r="Z107" s="57"/>
      <c r="AA107" s="58"/>
      <c r="AB107" s="205"/>
      <c r="AC107" s="206"/>
      <c r="AD107" s="206"/>
      <c r="AE107" s="206"/>
      <c r="AF107" s="206"/>
      <c r="AG107" s="206"/>
      <c r="AH107" s="206"/>
      <c r="AI107" s="206"/>
      <c r="AJ107" s="207"/>
      <c r="AK107" s="59"/>
      <c r="AL107" s="46"/>
      <c r="AM107" s="46"/>
      <c r="AN107" s="46"/>
      <c r="AO107" s="46"/>
      <c r="AP107" s="47"/>
      <c r="AQ107" s="59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8"/>
    </row>
    <row r="108" spans="1:58" ht="15" customHeight="1" x14ac:dyDescent="0.15">
      <c r="A108" s="208"/>
      <c r="B108" s="209"/>
      <c r="C108" s="59"/>
      <c r="D108" s="46"/>
      <c r="E108" s="46"/>
      <c r="F108" s="46"/>
      <c r="G108" s="46"/>
      <c r="H108" s="46"/>
      <c r="I108" s="46"/>
      <c r="J108" s="46"/>
      <c r="K108" s="47"/>
      <c r="L108" s="205"/>
      <c r="M108" s="207"/>
      <c r="N108" s="59"/>
      <c r="O108" s="47"/>
      <c r="P108" s="205"/>
      <c r="Q108" s="206"/>
      <c r="R108" s="206"/>
      <c r="S108" s="206"/>
      <c r="T108" s="206"/>
      <c r="U108" s="206"/>
      <c r="V108" s="206"/>
      <c r="W108" s="206"/>
      <c r="X108" s="207"/>
      <c r="Y108" s="56"/>
      <c r="Z108" s="57"/>
      <c r="AA108" s="58"/>
      <c r="AB108" s="205"/>
      <c r="AC108" s="206"/>
      <c r="AD108" s="206"/>
      <c r="AE108" s="206"/>
      <c r="AF108" s="206"/>
      <c r="AG108" s="206"/>
      <c r="AH108" s="206"/>
      <c r="AI108" s="206"/>
      <c r="AJ108" s="207"/>
      <c r="AK108" s="59"/>
      <c r="AL108" s="46"/>
      <c r="AM108" s="46"/>
      <c r="AN108" s="46"/>
      <c r="AO108" s="46"/>
      <c r="AP108" s="47"/>
      <c r="AQ108" s="59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8"/>
    </row>
    <row r="109" spans="1:58" ht="15" customHeight="1" x14ac:dyDescent="0.15">
      <c r="A109" s="208"/>
      <c r="B109" s="209"/>
      <c r="C109" s="59"/>
      <c r="D109" s="46"/>
      <c r="E109" s="46"/>
      <c r="F109" s="46"/>
      <c r="G109" s="46"/>
      <c r="H109" s="46"/>
      <c r="I109" s="46"/>
      <c r="J109" s="46"/>
      <c r="K109" s="47"/>
      <c r="L109" s="205"/>
      <c r="M109" s="207"/>
      <c r="N109" s="59"/>
      <c r="O109" s="47"/>
      <c r="P109" s="205"/>
      <c r="Q109" s="206"/>
      <c r="R109" s="206"/>
      <c r="S109" s="206"/>
      <c r="T109" s="206"/>
      <c r="U109" s="206"/>
      <c r="V109" s="206"/>
      <c r="W109" s="206"/>
      <c r="X109" s="207"/>
      <c r="Y109" s="56"/>
      <c r="Z109" s="57"/>
      <c r="AA109" s="58"/>
      <c r="AB109" s="205"/>
      <c r="AC109" s="206"/>
      <c r="AD109" s="206"/>
      <c r="AE109" s="206"/>
      <c r="AF109" s="206"/>
      <c r="AG109" s="206"/>
      <c r="AH109" s="206"/>
      <c r="AI109" s="206"/>
      <c r="AJ109" s="207"/>
      <c r="AK109" s="59"/>
      <c r="AL109" s="46"/>
      <c r="AM109" s="46"/>
      <c r="AN109" s="46"/>
      <c r="AO109" s="46"/>
      <c r="AP109" s="47"/>
      <c r="AQ109" s="59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8"/>
    </row>
    <row r="110" spans="1:58" ht="15" customHeight="1" thickBot="1" x14ac:dyDescent="0.2">
      <c r="A110" s="243"/>
      <c r="B110" s="244"/>
      <c r="C110" s="49"/>
      <c r="D110" s="50"/>
      <c r="E110" s="50"/>
      <c r="F110" s="50"/>
      <c r="G110" s="50"/>
      <c r="H110" s="50"/>
      <c r="I110" s="50"/>
      <c r="J110" s="50"/>
      <c r="K110" s="51"/>
      <c r="L110" s="245"/>
      <c r="M110" s="246"/>
      <c r="N110" s="49"/>
      <c r="O110" s="51"/>
      <c r="P110" s="245"/>
      <c r="Q110" s="247"/>
      <c r="R110" s="247"/>
      <c r="S110" s="247"/>
      <c r="T110" s="247"/>
      <c r="U110" s="247"/>
      <c r="V110" s="247"/>
      <c r="W110" s="247"/>
      <c r="X110" s="246"/>
      <c r="Y110" s="53"/>
      <c r="Z110" s="54"/>
      <c r="AA110" s="55"/>
      <c r="AB110" s="245"/>
      <c r="AC110" s="247"/>
      <c r="AD110" s="247"/>
      <c r="AE110" s="247"/>
      <c r="AF110" s="247"/>
      <c r="AG110" s="247"/>
      <c r="AH110" s="247"/>
      <c r="AI110" s="247"/>
      <c r="AJ110" s="246"/>
      <c r="AK110" s="49"/>
      <c r="AL110" s="50"/>
      <c r="AM110" s="50"/>
      <c r="AN110" s="50"/>
      <c r="AO110" s="50"/>
      <c r="AP110" s="51"/>
      <c r="AQ110" s="49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2"/>
    </row>
  </sheetData>
  <mergeCells count="296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  <mergeCell ref="AR18:BF19"/>
    <mergeCell ref="AH16:AQ17"/>
    <mergeCell ref="AR16:BF17"/>
    <mergeCell ref="A5:D5"/>
    <mergeCell ref="E5:BF5"/>
    <mergeCell ref="A6:AE6"/>
    <mergeCell ref="AF6:BF6"/>
    <mergeCell ref="AF7:AG7"/>
    <mergeCell ref="AH7:AQ7"/>
    <mergeCell ref="AR7:BF7"/>
    <mergeCell ref="AF8:AG9"/>
    <mergeCell ref="AH8:AQ9"/>
    <mergeCell ref="AR8:BF9"/>
    <mergeCell ref="AF10:AG11"/>
    <mergeCell ref="AH10:AQ11"/>
    <mergeCell ref="AR10:BF11"/>
    <mergeCell ref="AF12:AG13"/>
    <mergeCell ref="AH12:AQ13"/>
    <mergeCell ref="AR12:BF13"/>
    <mergeCell ref="AF14:AG15"/>
    <mergeCell ref="AH14:AQ15"/>
    <mergeCell ref="AR14:BF15"/>
    <mergeCell ref="A37:B37"/>
    <mergeCell ref="A38:B38"/>
    <mergeCell ref="A39:B39"/>
    <mergeCell ref="A40:B40"/>
    <mergeCell ref="P41:X41"/>
    <mergeCell ref="P29:X29"/>
    <mergeCell ref="P30:X30"/>
    <mergeCell ref="P31:X31"/>
    <mergeCell ref="P32:X32"/>
    <mergeCell ref="P33:X33"/>
    <mergeCell ref="P34:X34"/>
    <mergeCell ref="P35:X35"/>
    <mergeCell ref="P36:X36"/>
    <mergeCell ref="P37:X37"/>
    <mergeCell ref="P38:X38"/>
    <mergeCell ref="P39:X39"/>
    <mergeCell ref="P40:X40"/>
    <mergeCell ref="AR20:BF21"/>
    <mergeCell ref="P27:X27"/>
    <mergeCell ref="Y27:AA27"/>
    <mergeCell ref="P28:X28"/>
    <mergeCell ref="A41:B41"/>
    <mergeCell ref="L41:M41"/>
    <mergeCell ref="AB28:AJ28"/>
    <mergeCell ref="L28:M28"/>
    <mergeCell ref="A28:B28"/>
    <mergeCell ref="AB41:AJ41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A29:B29"/>
    <mergeCell ref="A30:B30"/>
    <mergeCell ref="AB37:AJ37"/>
    <mergeCell ref="AB38:AJ38"/>
    <mergeCell ref="AB39:AJ39"/>
    <mergeCell ref="AB40:AJ40"/>
    <mergeCell ref="AF24:AG25"/>
    <mergeCell ref="AH24:AQ25"/>
    <mergeCell ref="AR24:BF25"/>
    <mergeCell ref="AF22:AG23"/>
    <mergeCell ref="AH22:AQ23"/>
    <mergeCell ref="AR22:BF23"/>
    <mergeCell ref="A26:BF26"/>
    <mergeCell ref="A27:B27"/>
    <mergeCell ref="N27:O27"/>
    <mergeCell ref="AB27:AJ27"/>
    <mergeCell ref="AK27:AP27"/>
    <mergeCell ref="AQ27:BF27"/>
    <mergeCell ref="C27:K27"/>
    <mergeCell ref="L27:M27"/>
    <mergeCell ref="A31:B31"/>
    <mergeCell ref="A32:B32"/>
    <mergeCell ref="A33:B33"/>
    <mergeCell ref="A34:B34"/>
    <mergeCell ref="A35:B35"/>
    <mergeCell ref="A36:B36"/>
    <mergeCell ref="AF16:AG17"/>
    <mergeCell ref="AB29:AJ29"/>
    <mergeCell ref="AB30:AJ30"/>
    <mergeCell ref="AB31:AJ31"/>
    <mergeCell ref="AB32:AJ32"/>
    <mergeCell ref="AB33:AJ33"/>
    <mergeCell ref="AB34:AJ34"/>
    <mergeCell ref="AB35:AJ35"/>
    <mergeCell ref="AB36:AJ36"/>
    <mergeCell ref="AF20:AG21"/>
    <mergeCell ref="AH20:AQ21"/>
    <mergeCell ref="AF18:AG19"/>
    <mergeCell ref="AH18:AQ19"/>
    <mergeCell ref="AF45:AG45"/>
    <mergeCell ref="AH45:AQ45"/>
    <mergeCell ref="AR45:BF45"/>
    <mergeCell ref="AF46:AG47"/>
    <mergeCell ref="AH46:AQ47"/>
    <mergeCell ref="AR46:BF47"/>
    <mergeCell ref="A42:BF42"/>
    <mergeCell ref="A43:D43"/>
    <mergeCell ref="E43:BF43"/>
    <mergeCell ref="A44:AE44"/>
    <mergeCell ref="AF44:BF44"/>
    <mergeCell ref="AF52:AG53"/>
    <mergeCell ref="AH52:AQ53"/>
    <mergeCell ref="AR52:BF53"/>
    <mergeCell ref="AF54:AG55"/>
    <mergeCell ref="AH54:AQ55"/>
    <mergeCell ref="AR54:BF55"/>
    <mergeCell ref="AF48:AG49"/>
    <mergeCell ref="AH48:AQ49"/>
    <mergeCell ref="AR48:BF49"/>
    <mergeCell ref="AF50:AG51"/>
    <mergeCell ref="AH50:AQ51"/>
    <mergeCell ref="AR50:BF51"/>
    <mergeCell ref="AF60:AG61"/>
    <mergeCell ref="AH60:AQ61"/>
    <mergeCell ref="AR60:BF61"/>
    <mergeCell ref="AF56:AG57"/>
    <mergeCell ref="AH56:AQ57"/>
    <mergeCell ref="AR56:BF57"/>
    <mergeCell ref="AF58:AG59"/>
    <mergeCell ref="AH58:AQ59"/>
    <mergeCell ref="AR58:BF59"/>
    <mergeCell ref="A75:B75"/>
    <mergeCell ref="L75:M75"/>
    <mergeCell ref="P75:X75"/>
    <mergeCell ref="AF82:AG83"/>
    <mergeCell ref="AH82:AQ83"/>
    <mergeCell ref="AB75:AJ75"/>
    <mergeCell ref="A63:B63"/>
    <mergeCell ref="N63:O63"/>
    <mergeCell ref="AB63:AJ63"/>
    <mergeCell ref="AK63:AP63"/>
    <mergeCell ref="AQ63:BF63"/>
    <mergeCell ref="C63:K63"/>
    <mergeCell ref="L63:M63"/>
    <mergeCell ref="P63:X63"/>
    <mergeCell ref="Y63:AA63"/>
    <mergeCell ref="AR82:BF83"/>
    <mergeCell ref="AF84:AG85"/>
    <mergeCell ref="AH84:AQ85"/>
    <mergeCell ref="AR84:BF85"/>
    <mergeCell ref="AF86:AG87"/>
    <mergeCell ref="AH86:AQ87"/>
    <mergeCell ref="AR86:BF87"/>
    <mergeCell ref="AF88:AG89"/>
    <mergeCell ref="AH88:AQ89"/>
    <mergeCell ref="AR88:BF89"/>
    <mergeCell ref="AF90:AG91"/>
    <mergeCell ref="AH90:AQ91"/>
    <mergeCell ref="AR90:BF91"/>
    <mergeCell ref="AF92:AG93"/>
    <mergeCell ref="AH92:AQ93"/>
    <mergeCell ref="AR92:BF93"/>
    <mergeCell ref="AF94:AG95"/>
    <mergeCell ref="AH94:AQ95"/>
    <mergeCell ref="AR94:BF95"/>
    <mergeCell ref="AF96:AG97"/>
    <mergeCell ref="AH96:AQ97"/>
    <mergeCell ref="AR96:BF97"/>
    <mergeCell ref="A98:BF98"/>
    <mergeCell ref="A99:B99"/>
    <mergeCell ref="C99:K99"/>
    <mergeCell ref="L99:M99"/>
    <mergeCell ref="N99:O99"/>
    <mergeCell ref="AB99:AJ99"/>
    <mergeCell ref="AK99:AP99"/>
    <mergeCell ref="AQ99:BF99"/>
    <mergeCell ref="P99:X99"/>
    <mergeCell ref="Y99:AA99"/>
    <mergeCell ref="AB103:AJ103"/>
    <mergeCell ref="P103:X103"/>
    <mergeCell ref="AB102:AJ102"/>
    <mergeCell ref="P102:X102"/>
    <mergeCell ref="A101:B101"/>
    <mergeCell ref="L101:M101"/>
    <mergeCell ref="AB101:AJ101"/>
    <mergeCell ref="P101:X101"/>
    <mergeCell ref="A100:B100"/>
    <mergeCell ref="L100:M100"/>
    <mergeCell ref="AB100:AJ100"/>
    <mergeCell ref="P100:X100"/>
    <mergeCell ref="A110:B110"/>
    <mergeCell ref="L110:M110"/>
    <mergeCell ref="AB110:AJ110"/>
    <mergeCell ref="P110:X110"/>
    <mergeCell ref="A109:B109"/>
    <mergeCell ref="L109:M109"/>
    <mergeCell ref="AB109:AJ109"/>
    <mergeCell ref="P109:X109"/>
    <mergeCell ref="A108:B108"/>
    <mergeCell ref="L108:M108"/>
    <mergeCell ref="AB108:AJ108"/>
    <mergeCell ref="P108:X108"/>
    <mergeCell ref="A62:BF62"/>
    <mergeCell ref="L107:M107"/>
    <mergeCell ref="L105:M105"/>
    <mergeCell ref="A102:B102"/>
    <mergeCell ref="L102:M102"/>
    <mergeCell ref="A76:BF76"/>
    <mergeCell ref="A77:D77"/>
    <mergeCell ref="E77:BF77"/>
    <mergeCell ref="A78:AE78"/>
    <mergeCell ref="AF78:BF78"/>
    <mergeCell ref="AF79:AG79"/>
    <mergeCell ref="AH79:AQ79"/>
    <mergeCell ref="AR79:BF79"/>
    <mergeCell ref="AF80:AG81"/>
    <mergeCell ref="AH80:AQ81"/>
    <mergeCell ref="AR80:BF81"/>
    <mergeCell ref="AB107:AJ107"/>
    <mergeCell ref="P105:X105"/>
    <mergeCell ref="A104:B104"/>
    <mergeCell ref="L104:M104"/>
    <mergeCell ref="AB104:AJ104"/>
    <mergeCell ref="P104:X104"/>
    <mergeCell ref="A103:B103"/>
    <mergeCell ref="L103:M103"/>
    <mergeCell ref="A64:B64"/>
    <mergeCell ref="P64:X64"/>
    <mergeCell ref="P65:X65"/>
    <mergeCell ref="P66:X66"/>
    <mergeCell ref="P67:X67"/>
    <mergeCell ref="P68:X68"/>
    <mergeCell ref="P69:X69"/>
    <mergeCell ref="P70:X70"/>
    <mergeCell ref="P71:X71"/>
    <mergeCell ref="AB67:AJ67"/>
    <mergeCell ref="AB68:AJ68"/>
    <mergeCell ref="AB69:AJ69"/>
    <mergeCell ref="AB70:AJ70"/>
    <mergeCell ref="AB71:AJ71"/>
    <mergeCell ref="AB72:AJ72"/>
    <mergeCell ref="AB73:AJ73"/>
    <mergeCell ref="AB74:AJ7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P72:X72"/>
    <mergeCell ref="P73:X73"/>
    <mergeCell ref="P74:X74"/>
    <mergeCell ref="AQ38:BF38"/>
    <mergeCell ref="AQ35:BF35"/>
    <mergeCell ref="AQ32:BF32"/>
    <mergeCell ref="AB64:AJ64"/>
    <mergeCell ref="P107:X107"/>
    <mergeCell ref="A106:B106"/>
    <mergeCell ref="L106:M106"/>
    <mergeCell ref="AB106:AJ106"/>
    <mergeCell ref="P106:X106"/>
    <mergeCell ref="A105:B105"/>
    <mergeCell ref="AB105:AJ105"/>
    <mergeCell ref="A107:B107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B65:AJ65"/>
    <mergeCell ref="AB66:AJ66"/>
  </mergeCells>
  <phoneticPr fontId="2"/>
  <dataValidations count="2">
    <dataValidation type="list" allowBlank="1" showInputMessage="1" showErrorMessage="1" sqref="P100:U110 P28:U41 P64:U75" xr:uid="{00000000-0002-0000-0300-000000000000}">
      <formula1>"TXT：テキストボックス,MAIL：メールアドレス,PAS：パスワードテキスト,BTN：ボタン,RDB：ラジオボタン,CHB：チェックボックス,DDL：ドロップダウン,LBL：ラベル,HDN：隠し項目,LNK：リンク"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100:M110 L28:M41 L64:M75" xr:uid="{00000000-0002-0000-0300-000001000000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基本情報!$F$2:$F$5</xm:f>
          </x14:formula1>
          <xm:sqref>AB100:AJ110 AB75:AJ75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D16-3AB0-4755-B78A-228F37B0A22D}">
  <dimension ref="A1:BF43"/>
  <sheetViews>
    <sheetView tabSelected="1" view="pageBreakPreview" zoomScaleNormal="85" zoomScaleSheetLayoutView="100" workbookViewId="0">
      <selection activeCell="BB21" sqref="BB21"/>
    </sheetView>
  </sheetViews>
  <sheetFormatPr defaultColWidth="2.5" defaultRowHeight="15" customHeight="1" x14ac:dyDescent="0.15"/>
  <cols>
    <col min="1" max="16384" width="2.5" style="29"/>
  </cols>
  <sheetData>
    <row r="1" spans="1:58" ht="15" customHeight="1" x14ac:dyDescent="0.15">
      <c r="A1" s="125" t="str">
        <f ca="1">RIGHT(CELL("filename",A1),LEN(CELL("filename",A1))-FIND("]",CELL("filename",A1)))</f>
        <v>イベント処理・部署登録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31" t="s">
        <v>75</v>
      </c>
      <c r="Z1" s="131"/>
      <c r="AA1" s="131"/>
      <c r="AB1" s="131"/>
      <c r="AC1" s="131"/>
      <c r="AD1" s="131"/>
      <c r="AE1" s="132" t="str">
        <f>IF(表紙!$AA$29&lt;&gt;"",表紙!$AA$29,"")</f>
        <v>EM-Systemプロジェクト</v>
      </c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1" t="s">
        <v>76</v>
      </c>
      <c r="AQ1" s="131"/>
      <c r="AR1" s="131"/>
      <c r="AS1" s="131"/>
      <c r="AT1" s="131"/>
      <c r="AU1" s="131"/>
      <c r="AV1" s="133" t="str">
        <f>IF(表紙!$AA$30&lt;&gt;"",表紙!$AA$30,"")</f>
        <v>社員情報管理システム</v>
      </c>
      <c r="AW1" s="134"/>
      <c r="AX1" s="134"/>
      <c r="AY1" s="134"/>
      <c r="AZ1" s="134"/>
      <c r="BA1" s="134"/>
      <c r="BB1" s="134"/>
      <c r="BC1" s="134"/>
      <c r="BD1" s="134"/>
      <c r="BE1" s="134"/>
      <c r="BF1" s="135"/>
    </row>
    <row r="2" spans="1:58" ht="15" customHeight="1" x14ac:dyDescent="0.15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36" t="s">
        <v>77</v>
      </c>
      <c r="Z2" s="136"/>
      <c r="AA2" s="136"/>
      <c r="AB2" s="136"/>
      <c r="AC2" s="136"/>
      <c r="AD2" s="136"/>
      <c r="AE2" s="137">
        <v>42736</v>
      </c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6" t="s">
        <v>69</v>
      </c>
      <c r="AQ2" s="136"/>
      <c r="AR2" s="136"/>
      <c r="AS2" s="136"/>
      <c r="AT2" s="136"/>
      <c r="AU2" s="136"/>
      <c r="AV2" s="139" t="s">
        <v>72</v>
      </c>
      <c r="AW2" s="139"/>
      <c r="AX2" s="139"/>
      <c r="AY2" s="139"/>
      <c r="AZ2" s="139"/>
      <c r="BA2" s="139"/>
      <c r="BB2" s="139"/>
      <c r="BC2" s="139"/>
      <c r="BD2" s="139"/>
      <c r="BE2" s="139"/>
      <c r="BF2" s="140"/>
    </row>
    <row r="3" spans="1:58" ht="15" customHeight="1" thickBot="1" x14ac:dyDescent="0.2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19" t="s">
        <v>78</v>
      </c>
      <c r="Z3" s="119"/>
      <c r="AA3" s="119"/>
      <c r="AB3" s="119"/>
      <c r="AC3" s="119"/>
      <c r="AD3" s="119"/>
      <c r="AE3" s="117">
        <v>46295</v>
      </c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9" t="s">
        <v>79</v>
      </c>
      <c r="AQ3" s="119"/>
      <c r="AR3" s="119"/>
      <c r="AS3" s="119"/>
      <c r="AT3" s="119"/>
      <c r="AU3" s="119"/>
      <c r="AV3" s="120" t="s">
        <v>74</v>
      </c>
      <c r="AW3" s="120"/>
      <c r="AX3" s="120"/>
      <c r="AY3" s="120"/>
      <c r="AZ3" s="120"/>
      <c r="BA3" s="120"/>
      <c r="BB3" s="120"/>
      <c r="BC3" s="120"/>
      <c r="BD3" s="120"/>
      <c r="BE3" s="120"/>
      <c r="BF3" s="121"/>
    </row>
    <row r="4" spans="1:58" ht="15" customHeight="1" x14ac:dyDescent="0.15">
      <c r="A4" s="122" t="s">
        <v>80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4"/>
    </row>
    <row r="5" spans="1:58" s="33" customFormat="1" ht="15" customHeight="1" x14ac:dyDescent="0.15">
      <c r="A5" s="30"/>
      <c r="B5" s="31" t="s">
        <v>138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2"/>
    </row>
    <row r="6" spans="1:58" s="37" customFormat="1" ht="15" customHeight="1" x14ac:dyDescent="0.15">
      <c r="A6" s="34"/>
      <c r="B6" s="35"/>
      <c r="C6" s="37" t="s">
        <v>18</v>
      </c>
      <c r="D6" s="37" t="s">
        <v>139</v>
      </c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6"/>
    </row>
    <row r="7" spans="1:58" s="37" customFormat="1" ht="15" customHeight="1" x14ac:dyDescent="0.15">
      <c r="A7" s="34"/>
      <c r="B7" s="35"/>
      <c r="D7" s="89" t="s">
        <v>31</v>
      </c>
      <c r="F7" s="37" t="s">
        <v>140</v>
      </c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6"/>
    </row>
    <row r="8" spans="1:58" s="37" customFormat="1" ht="15" customHeight="1" x14ac:dyDescent="0.15">
      <c r="A8" s="34"/>
      <c r="B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6"/>
    </row>
    <row r="9" spans="1:58" s="37" customFormat="1" ht="15" customHeight="1" x14ac:dyDescent="0.15">
      <c r="A9" s="34"/>
      <c r="B9" s="35"/>
      <c r="C9" s="37" t="s">
        <v>18</v>
      </c>
      <c r="D9" s="37" t="s">
        <v>141</v>
      </c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6"/>
    </row>
    <row r="10" spans="1:58" s="37" customFormat="1" ht="15" customHeight="1" x14ac:dyDescent="0.15">
      <c r="A10" s="34"/>
      <c r="B10" s="35"/>
      <c r="D10" s="72" t="s">
        <v>142</v>
      </c>
      <c r="E10" s="73"/>
      <c r="F10" s="73"/>
      <c r="G10" s="73"/>
      <c r="H10" s="73"/>
      <c r="I10" s="73"/>
      <c r="J10" s="73"/>
      <c r="K10" s="73"/>
      <c r="L10" s="74"/>
      <c r="M10" s="74"/>
      <c r="N10" s="74"/>
      <c r="O10" s="74"/>
      <c r="P10" s="74"/>
      <c r="Q10" s="74"/>
      <c r="R10" s="75"/>
      <c r="S10" s="73" t="s">
        <v>32</v>
      </c>
      <c r="T10" s="73"/>
      <c r="U10" s="73"/>
      <c r="V10" s="76"/>
      <c r="W10" s="73" t="s">
        <v>81</v>
      </c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6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6"/>
    </row>
    <row r="11" spans="1:58" s="37" customFormat="1" ht="15" customHeight="1" x14ac:dyDescent="0.15">
      <c r="A11" s="34"/>
      <c r="B11" s="35"/>
      <c r="D11" s="77" t="s">
        <v>33</v>
      </c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  <c r="S11" s="80" t="s">
        <v>34</v>
      </c>
      <c r="T11" s="80"/>
      <c r="U11" s="80"/>
      <c r="V11" s="80"/>
      <c r="W11" s="77" t="s">
        <v>143</v>
      </c>
      <c r="X11" s="78"/>
      <c r="Y11" s="78"/>
      <c r="Z11" s="78"/>
      <c r="AA11" s="78"/>
      <c r="AB11" s="78"/>
      <c r="AC11" s="78"/>
      <c r="AD11" s="81"/>
      <c r="AE11" s="81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9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6"/>
    </row>
    <row r="12" spans="1:58" s="37" customFormat="1" ht="15" customHeight="1" x14ac:dyDescent="0.15">
      <c r="A12" s="34"/>
      <c r="B12" s="35"/>
      <c r="AD12" s="90"/>
      <c r="AE12" s="90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6"/>
    </row>
    <row r="13" spans="1:58" s="37" customFormat="1" ht="15" customHeight="1" x14ac:dyDescent="0.15">
      <c r="A13" s="34"/>
      <c r="B13" s="35"/>
      <c r="C13" s="37" t="s">
        <v>18</v>
      </c>
      <c r="D13" s="37" t="s">
        <v>144</v>
      </c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6"/>
    </row>
    <row r="14" spans="1:58" s="37" customFormat="1" ht="15" customHeight="1" x14ac:dyDescent="0.15">
      <c r="A14" s="34"/>
      <c r="B14" s="35"/>
      <c r="D14" s="89" t="s">
        <v>31</v>
      </c>
      <c r="F14" s="37" t="s">
        <v>145</v>
      </c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6"/>
    </row>
    <row r="15" spans="1:58" s="37" customFormat="1" ht="15" customHeight="1" x14ac:dyDescent="0.15">
      <c r="A15" s="34"/>
      <c r="B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6"/>
    </row>
    <row r="16" spans="1:58" s="37" customFormat="1" ht="15" customHeight="1" x14ac:dyDescent="0.15">
      <c r="A16" s="34"/>
      <c r="B16" s="35"/>
      <c r="C16" s="35" t="s">
        <v>18</v>
      </c>
      <c r="D16" s="35" t="s">
        <v>146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85"/>
      <c r="AG16" s="8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6"/>
    </row>
    <row r="17" spans="1:58" s="37" customFormat="1" ht="15" customHeight="1" x14ac:dyDescent="0.15">
      <c r="A17" s="34"/>
      <c r="B17" s="35"/>
      <c r="C17" s="35"/>
      <c r="D17" s="72" t="s">
        <v>35</v>
      </c>
      <c r="E17" s="73"/>
      <c r="F17" s="73"/>
      <c r="G17" s="73"/>
      <c r="H17" s="73"/>
      <c r="I17" s="73"/>
      <c r="J17" s="73"/>
      <c r="K17" s="73"/>
      <c r="L17" s="44"/>
      <c r="M17" s="44"/>
      <c r="N17" s="44"/>
      <c r="O17" s="44"/>
      <c r="P17" s="44"/>
      <c r="Q17" s="44"/>
      <c r="R17" s="45"/>
      <c r="S17" s="73" t="s">
        <v>32</v>
      </c>
      <c r="T17" s="73"/>
      <c r="U17" s="73"/>
      <c r="V17" s="76"/>
      <c r="W17" s="73" t="s">
        <v>81</v>
      </c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6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6"/>
    </row>
    <row r="18" spans="1:58" s="37" customFormat="1" ht="15" customHeight="1" x14ac:dyDescent="0.15">
      <c r="A18" s="34"/>
      <c r="B18" s="35"/>
      <c r="C18" s="35"/>
      <c r="D18" s="43" t="s">
        <v>36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2"/>
      <c r="S18" s="82" t="s">
        <v>34</v>
      </c>
      <c r="T18" s="82"/>
      <c r="U18" s="82"/>
      <c r="V18" s="82"/>
      <c r="W18" s="43" t="s">
        <v>23</v>
      </c>
      <c r="X18" s="41"/>
      <c r="Y18" s="41"/>
      <c r="Z18" s="41"/>
      <c r="AA18" s="41"/>
      <c r="AB18" s="41"/>
      <c r="AC18" s="41"/>
      <c r="AD18" s="83"/>
      <c r="AE18" s="83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2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6"/>
    </row>
    <row r="19" spans="1:58" s="37" customFormat="1" ht="15" customHeight="1" x14ac:dyDescent="0.15">
      <c r="A19" s="34"/>
      <c r="B19" s="35"/>
      <c r="D19" s="43" t="s">
        <v>37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  <c r="S19" s="82" t="s">
        <v>34</v>
      </c>
      <c r="T19" s="82"/>
      <c r="U19" s="82"/>
      <c r="V19" s="82"/>
      <c r="W19" s="43" t="s">
        <v>147</v>
      </c>
      <c r="X19" s="41"/>
      <c r="Y19" s="41"/>
      <c r="Z19" s="41"/>
      <c r="AA19" s="41"/>
      <c r="AB19" s="41"/>
      <c r="AC19" s="41"/>
      <c r="AD19" s="83"/>
      <c r="AE19" s="83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2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6"/>
    </row>
    <row r="20" spans="1:58" s="37" customFormat="1" ht="15" customHeight="1" x14ac:dyDescent="0.1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6"/>
    </row>
    <row r="21" spans="1:58" s="35" customFormat="1" ht="15" customHeight="1" x14ac:dyDescent="0.15">
      <c r="A21" s="34"/>
      <c r="C21" s="35" t="s">
        <v>18</v>
      </c>
      <c r="D21" s="35" t="s">
        <v>148</v>
      </c>
      <c r="BF21" s="36"/>
    </row>
    <row r="22" spans="1:58" s="35" customFormat="1" ht="15" customHeight="1" x14ac:dyDescent="0.15">
      <c r="A22" s="34"/>
      <c r="D22" s="91" t="s">
        <v>31</v>
      </c>
      <c r="F22" s="35" t="s">
        <v>149</v>
      </c>
      <c r="BF22" s="36"/>
    </row>
    <row r="23" spans="1:58" s="35" customFormat="1" ht="15" customHeight="1" x14ac:dyDescent="0.15">
      <c r="A23" s="34"/>
      <c r="D23" s="91"/>
      <c r="BF23" s="36"/>
    </row>
    <row r="24" spans="1:58" s="35" customFormat="1" ht="15" customHeight="1" x14ac:dyDescent="0.15">
      <c r="A24" s="34"/>
      <c r="F24" s="72" t="s">
        <v>35</v>
      </c>
      <c r="G24" s="73"/>
      <c r="H24" s="73"/>
      <c r="I24" s="73"/>
      <c r="J24" s="73"/>
      <c r="K24" s="73"/>
      <c r="L24" s="73"/>
      <c r="M24" s="73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5"/>
      <c r="Z24" s="72" t="s">
        <v>32</v>
      </c>
      <c r="AA24" s="73"/>
      <c r="AB24" s="73"/>
      <c r="AC24" s="76"/>
      <c r="AD24" s="73" t="s">
        <v>81</v>
      </c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6"/>
      <c r="BF24" s="36"/>
    </row>
    <row r="25" spans="1:58" s="35" customFormat="1" ht="15" customHeight="1" x14ac:dyDescent="0.15">
      <c r="A25" s="34"/>
      <c r="F25" s="43" t="s">
        <v>150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79"/>
      <c r="Z25" s="82" t="s">
        <v>34</v>
      </c>
      <c r="AA25" s="82"/>
      <c r="AB25" s="82"/>
      <c r="AC25" s="84"/>
      <c r="AD25" s="41" t="s">
        <v>151</v>
      </c>
      <c r="AE25" s="41"/>
      <c r="AF25" s="41"/>
      <c r="AG25" s="41"/>
      <c r="AH25" s="41"/>
      <c r="AI25" s="41"/>
      <c r="AJ25" s="83"/>
      <c r="AK25" s="83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2"/>
      <c r="BF25" s="36"/>
    </row>
    <row r="26" spans="1:58" s="35" customFormat="1" ht="35.25" customHeight="1" x14ac:dyDescent="0.15">
      <c r="A26" s="34"/>
      <c r="F26" s="289" t="s">
        <v>152</v>
      </c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1"/>
      <c r="Z26" s="82" t="s">
        <v>34</v>
      </c>
      <c r="AA26" s="82"/>
      <c r="AB26" s="82"/>
      <c r="AC26" s="84"/>
      <c r="AD26" s="41" t="s">
        <v>153</v>
      </c>
      <c r="AE26" s="41"/>
      <c r="AF26" s="41"/>
      <c r="AG26" s="41"/>
      <c r="AH26" s="41"/>
      <c r="AI26" s="41"/>
      <c r="AJ26" s="83"/>
      <c r="AK26" s="83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2"/>
      <c r="BF26" s="36"/>
    </row>
    <row r="27" spans="1:58" s="35" customFormat="1" ht="36" customHeight="1" x14ac:dyDescent="0.15">
      <c r="A27" s="34"/>
      <c r="D27" s="114" t="s">
        <v>154</v>
      </c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36"/>
    </row>
    <row r="28" spans="1:58" s="35" customFormat="1" ht="15" customHeight="1" x14ac:dyDescent="0.15">
      <c r="A28" s="34"/>
      <c r="C28" s="35" t="s">
        <v>155</v>
      </c>
      <c r="BF28" s="36"/>
    </row>
    <row r="29" spans="1:58" s="35" customFormat="1" ht="15" customHeight="1" x14ac:dyDescent="0.15">
      <c r="A29" s="34"/>
      <c r="D29" s="91" t="s">
        <v>31</v>
      </c>
      <c r="F29" s="35" t="s">
        <v>156</v>
      </c>
      <c r="BF29" s="36"/>
    </row>
    <row r="30" spans="1:58" s="35" customFormat="1" ht="15" customHeight="1" x14ac:dyDescent="0.15">
      <c r="A30" s="34"/>
      <c r="D30" s="91" t="s">
        <v>39</v>
      </c>
      <c r="F30" s="35" t="s">
        <v>157</v>
      </c>
      <c r="BF30" s="36"/>
    </row>
    <row r="31" spans="1:58" s="37" customFormat="1" ht="15" customHeight="1" x14ac:dyDescent="0.15">
      <c r="A31" s="34"/>
      <c r="B31" s="35"/>
      <c r="C31" s="35"/>
      <c r="D31" s="91" t="s">
        <v>40</v>
      </c>
      <c r="E31" s="35"/>
      <c r="F31" s="35" t="s">
        <v>158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71"/>
      <c r="X31" s="71"/>
      <c r="Y31" s="71"/>
      <c r="Z31" s="71"/>
      <c r="AA31" s="71"/>
      <c r="AB31" s="35"/>
      <c r="AC31" s="35"/>
      <c r="AD31" s="35"/>
      <c r="AE31" s="35"/>
      <c r="AF31" s="85"/>
      <c r="AG31" s="8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38"/>
    </row>
    <row r="32" spans="1:58" s="35" customFormat="1" ht="15" customHeight="1" x14ac:dyDescent="0.15">
      <c r="A32" s="34"/>
      <c r="AF32" s="85"/>
      <c r="AG32" s="85"/>
      <c r="BF32" s="36"/>
    </row>
    <row r="33" spans="1:58" s="33" customFormat="1" ht="15" customHeight="1" x14ac:dyDescent="0.15">
      <c r="A33" s="30"/>
      <c r="B33" s="31" t="s">
        <v>159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2"/>
    </row>
    <row r="34" spans="1:58" s="37" customFormat="1" ht="15" customHeight="1" x14ac:dyDescent="0.15">
      <c r="A34" s="34"/>
      <c r="B34" s="35"/>
      <c r="C34" s="35" t="s">
        <v>18</v>
      </c>
      <c r="D34" s="35" t="s">
        <v>89</v>
      </c>
      <c r="E34" s="35"/>
      <c r="F34" s="35"/>
      <c r="G34" s="35"/>
      <c r="H34" s="3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35"/>
      <c r="AC34" s="35"/>
      <c r="AD34" s="35"/>
      <c r="AE34" s="35"/>
      <c r="AF34" s="85"/>
      <c r="AG34" s="8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38"/>
    </row>
    <row r="35" spans="1:58" s="37" customFormat="1" ht="15" customHeight="1" x14ac:dyDescent="0.15">
      <c r="A35" s="34"/>
      <c r="B35" s="35"/>
      <c r="C35" s="35"/>
      <c r="D35" s="35"/>
      <c r="E35" s="35"/>
      <c r="F35" s="35"/>
      <c r="G35" s="35"/>
      <c r="H35" s="35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35"/>
      <c r="AC35" s="35"/>
      <c r="AD35" s="35"/>
      <c r="AE35" s="35"/>
      <c r="AF35" s="85"/>
      <c r="AG35" s="8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38"/>
    </row>
    <row r="36" spans="1:58" s="33" customFormat="1" ht="15" customHeight="1" x14ac:dyDescent="0.15">
      <c r="A36" s="30"/>
      <c r="B36" s="31" t="s">
        <v>160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2"/>
    </row>
    <row r="37" spans="1:58" s="35" customFormat="1" ht="36" customHeight="1" x14ac:dyDescent="0.15">
      <c r="A37" s="34"/>
      <c r="C37" s="35" t="s">
        <v>18</v>
      </c>
      <c r="D37" s="114" t="s">
        <v>161</v>
      </c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6"/>
      <c r="AG37" s="116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36"/>
    </row>
    <row r="38" spans="1:58" s="35" customFormat="1" ht="15" customHeight="1" x14ac:dyDescent="0.15">
      <c r="A38" s="99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8"/>
      <c r="AG38" s="88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100"/>
    </row>
    <row r="39" spans="1:58" s="33" customFormat="1" ht="15" customHeight="1" x14ac:dyDescent="0.15">
      <c r="A39" s="101"/>
      <c r="B39" s="102" t="s">
        <v>162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3"/>
    </row>
    <row r="40" spans="1:58" s="35" customFormat="1" ht="15" customHeight="1" x14ac:dyDescent="0.15">
      <c r="A40" s="86"/>
      <c r="B40" s="37"/>
      <c r="C40" s="37" t="s">
        <v>163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90"/>
      <c r="AG40" s="90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87"/>
    </row>
    <row r="41" spans="1:58" s="35" customFormat="1" ht="15" customHeight="1" x14ac:dyDescent="0.15">
      <c r="A41" s="8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90"/>
      <c r="AG41" s="90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87"/>
    </row>
    <row r="42" spans="1:58" s="35" customFormat="1" ht="15" customHeight="1" x14ac:dyDescent="0.15">
      <c r="A42" s="86"/>
      <c r="B42" s="37"/>
      <c r="C42" s="37" t="s">
        <v>164</v>
      </c>
      <c r="D42" s="89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87"/>
    </row>
    <row r="43" spans="1:58" s="37" customFormat="1" ht="15" customHeight="1" thickBot="1" x14ac:dyDescent="0.2">
      <c r="A43" s="92"/>
      <c r="B43" s="93"/>
      <c r="C43" s="93"/>
      <c r="D43" s="94"/>
      <c r="E43" s="94"/>
      <c r="F43" s="94"/>
      <c r="G43" s="94"/>
      <c r="H43" s="94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3"/>
      <c r="AC43" s="93"/>
      <c r="AD43" s="93"/>
      <c r="AE43" s="93"/>
      <c r="AF43" s="96"/>
      <c r="AG43" s="96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8"/>
    </row>
  </sheetData>
  <mergeCells count="17">
    <mergeCell ref="F26:Y26"/>
    <mergeCell ref="D37:BE37"/>
    <mergeCell ref="D27:BE27"/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scale="91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FA09-508C-4504-BB6B-02B36BBEEDB8}">
  <dimension ref="A1:BF53"/>
  <sheetViews>
    <sheetView view="pageBreakPreview" zoomScaleNormal="85" zoomScaleSheetLayoutView="100" workbookViewId="0">
      <selection activeCell="A4" sqref="A4:BF4"/>
    </sheetView>
  </sheetViews>
  <sheetFormatPr defaultColWidth="2.5" defaultRowHeight="15" customHeight="1" x14ac:dyDescent="0.15"/>
  <cols>
    <col min="1" max="16384" width="2.5" style="29"/>
  </cols>
  <sheetData>
    <row r="1" spans="1:58" ht="15" customHeight="1" x14ac:dyDescent="0.15">
      <c r="A1" s="125" t="str">
        <f ca="1">RIGHT(CELL("filename",A1),LEN(CELL("filename",A1))-FIND("]",CELL("filename",A1)))</f>
        <v>イベント処理・登録内容確認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31" t="s">
        <v>75</v>
      </c>
      <c r="Z1" s="131"/>
      <c r="AA1" s="131"/>
      <c r="AB1" s="131"/>
      <c r="AC1" s="131"/>
      <c r="AD1" s="131"/>
      <c r="AE1" s="132" t="str">
        <f>IF(表紙!$AA$29&lt;&gt;"",表紙!$AA$29,"")</f>
        <v>EM-Systemプロジェクト</v>
      </c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1" t="s">
        <v>76</v>
      </c>
      <c r="AQ1" s="131"/>
      <c r="AR1" s="131"/>
      <c r="AS1" s="131"/>
      <c r="AT1" s="131"/>
      <c r="AU1" s="131"/>
      <c r="AV1" s="133" t="str">
        <f>IF(表紙!$AA$30&lt;&gt;"",表紙!$AA$30,"")</f>
        <v>社員情報管理システム</v>
      </c>
      <c r="AW1" s="134"/>
      <c r="AX1" s="134"/>
      <c r="AY1" s="134"/>
      <c r="AZ1" s="134"/>
      <c r="BA1" s="134"/>
      <c r="BB1" s="134"/>
      <c r="BC1" s="134"/>
      <c r="BD1" s="134"/>
      <c r="BE1" s="134"/>
      <c r="BF1" s="135"/>
    </row>
    <row r="2" spans="1:58" ht="15" customHeight="1" x14ac:dyDescent="0.15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36" t="s">
        <v>77</v>
      </c>
      <c r="Z2" s="136"/>
      <c r="AA2" s="136"/>
      <c r="AB2" s="136"/>
      <c r="AC2" s="136"/>
      <c r="AD2" s="136"/>
      <c r="AE2" s="137">
        <v>42736</v>
      </c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6" t="s">
        <v>69</v>
      </c>
      <c r="AQ2" s="136"/>
      <c r="AR2" s="136"/>
      <c r="AS2" s="136"/>
      <c r="AT2" s="136"/>
      <c r="AU2" s="136"/>
      <c r="AV2" s="139" t="s">
        <v>72</v>
      </c>
      <c r="AW2" s="139"/>
      <c r="AX2" s="139"/>
      <c r="AY2" s="139"/>
      <c r="AZ2" s="139"/>
      <c r="BA2" s="139"/>
      <c r="BB2" s="139"/>
      <c r="BC2" s="139"/>
      <c r="BD2" s="139"/>
      <c r="BE2" s="139"/>
      <c r="BF2" s="140"/>
    </row>
    <row r="3" spans="1:58" ht="15" customHeight="1" thickBot="1" x14ac:dyDescent="0.2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19" t="s">
        <v>78</v>
      </c>
      <c r="Z3" s="119"/>
      <c r="AA3" s="119"/>
      <c r="AB3" s="119"/>
      <c r="AC3" s="119"/>
      <c r="AD3" s="119"/>
      <c r="AE3" s="117">
        <v>46295</v>
      </c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9" t="s">
        <v>79</v>
      </c>
      <c r="AQ3" s="119"/>
      <c r="AR3" s="119"/>
      <c r="AS3" s="119"/>
      <c r="AT3" s="119"/>
      <c r="AU3" s="119"/>
      <c r="AV3" s="120" t="s">
        <v>74</v>
      </c>
      <c r="AW3" s="120"/>
      <c r="AX3" s="120"/>
      <c r="AY3" s="120"/>
      <c r="AZ3" s="120"/>
      <c r="BA3" s="120"/>
      <c r="BB3" s="120"/>
      <c r="BC3" s="120"/>
      <c r="BD3" s="120"/>
      <c r="BE3" s="120"/>
      <c r="BF3" s="121"/>
    </row>
    <row r="4" spans="1:58" ht="15" customHeight="1" x14ac:dyDescent="0.15">
      <c r="A4" s="122" t="s">
        <v>122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4"/>
    </row>
    <row r="5" spans="1:58" s="33" customFormat="1" ht="15" customHeight="1" x14ac:dyDescent="0.15">
      <c r="A5" s="30"/>
      <c r="B5" s="31" t="s">
        <v>165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2"/>
    </row>
    <row r="6" spans="1:58" s="37" customFormat="1" ht="15" customHeight="1" x14ac:dyDescent="0.15">
      <c r="A6" s="34"/>
      <c r="B6" s="35"/>
      <c r="C6" s="37" t="s">
        <v>18</v>
      </c>
      <c r="D6" s="37" t="s">
        <v>139</v>
      </c>
      <c r="AV6" s="35"/>
      <c r="AW6" s="35"/>
      <c r="AX6" s="35"/>
      <c r="AY6" s="71"/>
      <c r="AZ6" s="71"/>
      <c r="BA6" s="71"/>
      <c r="BB6" s="71"/>
      <c r="BC6" s="71"/>
      <c r="BD6" s="71"/>
      <c r="BE6" s="71"/>
      <c r="BF6" s="38"/>
    </row>
    <row r="7" spans="1:58" s="37" customFormat="1" ht="15" customHeight="1" x14ac:dyDescent="0.15">
      <c r="A7" s="34"/>
      <c r="B7" s="35"/>
      <c r="D7" s="89" t="s">
        <v>31</v>
      </c>
      <c r="F7" s="37" t="s">
        <v>140</v>
      </c>
      <c r="AV7" s="35"/>
      <c r="AW7" s="35"/>
      <c r="AX7" s="35"/>
      <c r="AY7" s="71"/>
      <c r="AZ7" s="71"/>
      <c r="BA7" s="71"/>
      <c r="BB7" s="71"/>
      <c r="BC7" s="71"/>
      <c r="BD7" s="71"/>
      <c r="BE7" s="71"/>
      <c r="BF7" s="38"/>
    </row>
    <row r="8" spans="1:58" s="37" customFormat="1" ht="15" customHeight="1" x14ac:dyDescent="0.15">
      <c r="A8" s="34"/>
      <c r="B8" s="35"/>
      <c r="AV8" s="35"/>
      <c r="AW8" s="35"/>
      <c r="AX8" s="35"/>
      <c r="AY8" s="71"/>
      <c r="AZ8" s="71"/>
      <c r="BA8" s="71"/>
      <c r="BB8" s="71"/>
      <c r="BC8" s="71"/>
      <c r="BD8" s="71"/>
      <c r="BE8" s="71"/>
      <c r="BF8" s="38"/>
    </row>
    <row r="9" spans="1:58" s="37" customFormat="1" ht="15" customHeight="1" x14ac:dyDescent="0.15">
      <c r="A9" s="34"/>
      <c r="B9" s="35"/>
      <c r="C9" s="37" t="s">
        <v>18</v>
      </c>
      <c r="D9" s="37" t="s">
        <v>141</v>
      </c>
      <c r="AV9" s="35"/>
      <c r="AW9" s="35"/>
      <c r="AX9" s="35"/>
      <c r="AY9" s="71"/>
      <c r="AZ9" s="71"/>
      <c r="BA9" s="71"/>
      <c r="BB9" s="71"/>
      <c r="BC9" s="71"/>
      <c r="BD9" s="71"/>
      <c r="BE9" s="71"/>
      <c r="BF9" s="38"/>
    </row>
    <row r="10" spans="1:58" s="37" customFormat="1" ht="15" customHeight="1" x14ac:dyDescent="0.15">
      <c r="A10" s="34"/>
      <c r="B10" s="35"/>
      <c r="D10" s="72" t="s">
        <v>142</v>
      </c>
      <c r="E10" s="73"/>
      <c r="F10" s="73"/>
      <c r="G10" s="73"/>
      <c r="H10" s="73"/>
      <c r="I10" s="73"/>
      <c r="J10" s="73"/>
      <c r="K10" s="73"/>
      <c r="L10" s="74"/>
      <c r="M10" s="74"/>
      <c r="N10" s="74"/>
      <c r="O10" s="74"/>
      <c r="P10" s="74"/>
      <c r="Q10" s="74"/>
      <c r="R10" s="75"/>
      <c r="S10" s="73" t="s">
        <v>32</v>
      </c>
      <c r="T10" s="73"/>
      <c r="U10" s="73"/>
      <c r="V10" s="76"/>
      <c r="W10" s="73" t="s">
        <v>81</v>
      </c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6"/>
      <c r="AV10" s="35"/>
      <c r="AW10" s="35"/>
      <c r="AX10" s="35"/>
      <c r="AY10" s="71"/>
      <c r="AZ10" s="71"/>
      <c r="BA10" s="71"/>
      <c r="BB10" s="71"/>
      <c r="BC10" s="71"/>
      <c r="BD10" s="71"/>
      <c r="BE10" s="71"/>
      <c r="BF10" s="38"/>
    </row>
    <row r="11" spans="1:58" s="37" customFormat="1" ht="15" customHeight="1" x14ac:dyDescent="0.15">
      <c r="A11" s="34"/>
      <c r="B11" s="35"/>
      <c r="D11" s="77" t="s">
        <v>33</v>
      </c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  <c r="S11" s="80" t="s">
        <v>34</v>
      </c>
      <c r="T11" s="80"/>
      <c r="U11" s="80"/>
      <c r="V11" s="80"/>
      <c r="W11" s="77" t="s">
        <v>143</v>
      </c>
      <c r="X11" s="78"/>
      <c r="Y11" s="78"/>
      <c r="Z11" s="78"/>
      <c r="AA11" s="78"/>
      <c r="AB11" s="78"/>
      <c r="AC11" s="78"/>
      <c r="AD11" s="81"/>
      <c r="AE11" s="81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9"/>
      <c r="AV11" s="35"/>
      <c r="AW11" s="35"/>
      <c r="AX11" s="35"/>
      <c r="AY11" s="71"/>
      <c r="AZ11" s="71"/>
      <c r="BA11" s="71"/>
      <c r="BB11" s="71"/>
      <c r="BC11" s="71"/>
      <c r="BD11" s="71"/>
      <c r="BE11" s="71"/>
      <c r="BF11" s="38"/>
    </row>
    <row r="12" spans="1:58" s="37" customFormat="1" ht="15" customHeight="1" x14ac:dyDescent="0.15">
      <c r="A12" s="34"/>
      <c r="B12" s="35"/>
      <c r="AD12" s="90"/>
      <c r="AE12" s="90"/>
      <c r="AV12" s="35"/>
      <c r="AW12" s="35"/>
      <c r="AX12" s="35"/>
      <c r="AY12" s="71"/>
      <c r="AZ12" s="71"/>
      <c r="BA12" s="71"/>
      <c r="BB12" s="71"/>
      <c r="BC12" s="71"/>
      <c r="BD12" s="71"/>
      <c r="BE12" s="71"/>
      <c r="BF12" s="38"/>
    </row>
    <row r="13" spans="1:58" s="37" customFormat="1" ht="15" customHeight="1" x14ac:dyDescent="0.15">
      <c r="A13" s="34"/>
      <c r="B13" s="35"/>
      <c r="C13" s="37" t="s">
        <v>18</v>
      </c>
      <c r="D13" s="37" t="s">
        <v>166</v>
      </c>
      <c r="AV13" s="35"/>
      <c r="AW13" s="35"/>
      <c r="AX13" s="35"/>
      <c r="AY13" s="71"/>
      <c r="AZ13" s="71"/>
      <c r="BA13" s="71"/>
      <c r="BB13" s="71"/>
      <c r="BC13" s="71"/>
      <c r="BD13" s="71"/>
      <c r="BE13" s="71"/>
      <c r="BF13" s="38"/>
    </row>
    <row r="14" spans="1:58" s="37" customFormat="1" ht="15" customHeight="1" x14ac:dyDescent="0.15">
      <c r="A14" s="34"/>
      <c r="B14" s="35"/>
      <c r="D14" s="89" t="s">
        <v>31</v>
      </c>
      <c r="F14" s="37" t="s">
        <v>145</v>
      </c>
      <c r="AV14" s="35"/>
      <c r="AW14" s="35"/>
      <c r="AX14" s="35"/>
      <c r="AY14" s="71"/>
      <c r="AZ14" s="71"/>
      <c r="BA14" s="71"/>
      <c r="BB14" s="71"/>
      <c r="BC14" s="71"/>
      <c r="BD14" s="71"/>
      <c r="BE14" s="71"/>
      <c r="BF14" s="38"/>
    </row>
    <row r="15" spans="1:58" s="37" customFormat="1" ht="15" customHeight="1" x14ac:dyDescent="0.15">
      <c r="A15" s="34"/>
      <c r="B15" s="35"/>
      <c r="AV15" s="35"/>
      <c r="AW15" s="35"/>
      <c r="AX15" s="35"/>
      <c r="AY15" s="71"/>
      <c r="AZ15" s="71"/>
      <c r="BA15" s="71"/>
      <c r="BB15" s="71"/>
      <c r="BC15" s="71"/>
      <c r="BD15" s="71"/>
      <c r="BE15" s="71"/>
      <c r="BF15" s="38"/>
    </row>
    <row r="16" spans="1:58" s="37" customFormat="1" ht="15" customHeight="1" x14ac:dyDescent="0.15">
      <c r="A16" s="34"/>
      <c r="B16" s="35"/>
      <c r="C16" s="35" t="s">
        <v>18</v>
      </c>
      <c r="D16" s="35" t="s">
        <v>146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85"/>
      <c r="AG16" s="8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71"/>
      <c r="AZ16" s="71"/>
      <c r="BA16" s="71"/>
      <c r="BB16" s="71"/>
      <c r="BC16" s="71"/>
      <c r="BD16" s="71"/>
      <c r="BE16" s="71"/>
      <c r="BF16" s="38"/>
    </row>
    <row r="17" spans="1:58" s="37" customFormat="1" ht="15" customHeight="1" x14ac:dyDescent="0.15">
      <c r="A17" s="34"/>
      <c r="B17" s="35"/>
      <c r="C17" s="35"/>
      <c r="D17" s="72" t="s">
        <v>35</v>
      </c>
      <c r="E17" s="73"/>
      <c r="F17" s="73"/>
      <c r="G17" s="73"/>
      <c r="H17" s="73"/>
      <c r="I17" s="73"/>
      <c r="J17" s="73"/>
      <c r="K17" s="73"/>
      <c r="L17" s="44"/>
      <c r="M17" s="44"/>
      <c r="N17" s="44"/>
      <c r="O17" s="44"/>
      <c r="P17" s="44"/>
      <c r="Q17" s="44"/>
      <c r="R17" s="45"/>
      <c r="S17" s="73" t="s">
        <v>32</v>
      </c>
      <c r="T17" s="73"/>
      <c r="U17" s="73"/>
      <c r="V17" s="76"/>
      <c r="W17" s="73" t="s">
        <v>81</v>
      </c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6"/>
      <c r="AU17" s="35"/>
      <c r="AV17" s="35"/>
      <c r="AW17" s="35"/>
      <c r="AX17" s="35"/>
      <c r="AY17" s="71"/>
      <c r="AZ17" s="71"/>
      <c r="BA17" s="71"/>
      <c r="BB17" s="71"/>
      <c r="BC17" s="71"/>
      <c r="BD17" s="71"/>
      <c r="BE17" s="71"/>
      <c r="BF17" s="38"/>
    </row>
    <row r="18" spans="1:58" s="37" customFormat="1" ht="15" customHeight="1" x14ac:dyDescent="0.15">
      <c r="A18" s="34"/>
      <c r="B18" s="35"/>
      <c r="C18" s="35"/>
      <c r="D18" s="43" t="s">
        <v>36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2"/>
      <c r="S18" s="82" t="s">
        <v>34</v>
      </c>
      <c r="T18" s="82"/>
      <c r="U18" s="82"/>
      <c r="V18" s="82"/>
      <c r="W18" s="43" t="s">
        <v>23</v>
      </c>
      <c r="X18" s="41"/>
      <c r="Y18" s="41"/>
      <c r="Z18" s="41"/>
      <c r="AA18" s="41"/>
      <c r="AB18" s="41"/>
      <c r="AC18" s="41"/>
      <c r="AD18" s="83"/>
      <c r="AE18" s="83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2"/>
      <c r="AU18" s="35"/>
      <c r="AV18" s="35"/>
      <c r="AW18" s="35"/>
      <c r="AX18" s="35"/>
      <c r="AY18" s="71"/>
      <c r="AZ18" s="71"/>
      <c r="BA18" s="71"/>
      <c r="BB18" s="71"/>
      <c r="BC18" s="71"/>
      <c r="BD18" s="71"/>
      <c r="BE18" s="71"/>
      <c r="BF18" s="38"/>
    </row>
    <row r="19" spans="1:58" s="37" customFormat="1" ht="15" customHeight="1" x14ac:dyDescent="0.15">
      <c r="A19" s="34"/>
      <c r="B19" s="35"/>
      <c r="D19" s="43" t="s">
        <v>37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  <c r="S19" s="82" t="s">
        <v>34</v>
      </c>
      <c r="T19" s="82"/>
      <c r="U19" s="82"/>
      <c r="V19" s="82"/>
      <c r="W19" s="43" t="s">
        <v>147</v>
      </c>
      <c r="X19" s="41"/>
      <c r="Y19" s="41"/>
      <c r="Z19" s="41"/>
      <c r="AA19" s="41"/>
      <c r="AB19" s="41"/>
      <c r="AC19" s="41"/>
      <c r="AD19" s="83"/>
      <c r="AE19" s="83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2"/>
      <c r="AU19" s="35"/>
      <c r="AV19" s="35"/>
      <c r="AW19" s="35"/>
      <c r="AX19" s="35"/>
      <c r="AY19" s="71"/>
      <c r="AZ19" s="71"/>
      <c r="BA19" s="71"/>
      <c r="BB19" s="71"/>
      <c r="BC19" s="71"/>
      <c r="BD19" s="71"/>
      <c r="BE19" s="71"/>
      <c r="BF19" s="38"/>
    </row>
    <row r="20" spans="1:58" s="37" customFormat="1" ht="15" customHeight="1" x14ac:dyDescent="0.15">
      <c r="A20" s="34"/>
      <c r="B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71"/>
      <c r="AZ20" s="71"/>
      <c r="BA20" s="71"/>
      <c r="BB20" s="71"/>
      <c r="BC20" s="71"/>
      <c r="BD20" s="71"/>
      <c r="BE20" s="71"/>
      <c r="BF20" s="38"/>
    </row>
    <row r="21" spans="1:58" s="37" customFormat="1" ht="15" customHeight="1" x14ac:dyDescent="0.15">
      <c r="A21" s="34"/>
      <c r="B21" s="35"/>
      <c r="C21" s="35" t="s">
        <v>18</v>
      </c>
      <c r="D21" s="35" t="s">
        <v>167</v>
      </c>
      <c r="E21" s="35"/>
      <c r="F21" s="35"/>
      <c r="G21" s="35"/>
      <c r="H21" s="35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35"/>
      <c r="AC21" s="35"/>
      <c r="AD21" s="35"/>
      <c r="AE21" s="35"/>
      <c r="AF21" s="85"/>
      <c r="AG21" s="8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38"/>
    </row>
    <row r="22" spans="1:58" s="37" customFormat="1" ht="15" customHeight="1" x14ac:dyDescent="0.15">
      <c r="A22" s="34"/>
      <c r="B22" s="35"/>
      <c r="C22" s="35"/>
      <c r="D22" s="91" t="s">
        <v>43</v>
      </c>
      <c r="E22" s="35"/>
      <c r="F22" s="35" t="s">
        <v>168</v>
      </c>
      <c r="G22" s="35"/>
      <c r="H22" s="35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35"/>
      <c r="AC22" s="35"/>
      <c r="AD22" s="35"/>
      <c r="AE22" s="35"/>
      <c r="AF22" s="85"/>
      <c r="AG22" s="8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38"/>
    </row>
    <row r="23" spans="1:58" s="37" customFormat="1" ht="15" customHeight="1" x14ac:dyDescent="0.15">
      <c r="A23" s="34"/>
      <c r="B23" s="35"/>
      <c r="C23" s="35"/>
      <c r="D23" s="35"/>
      <c r="E23" s="35"/>
      <c r="F23" s="35" t="s">
        <v>169</v>
      </c>
      <c r="G23" s="35"/>
      <c r="H23" s="35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35"/>
      <c r="AC23" s="35"/>
      <c r="AD23" s="35"/>
      <c r="AE23" s="35"/>
      <c r="AF23" s="85"/>
      <c r="AG23" s="8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38"/>
    </row>
    <row r="24" spans="1:58" s="37" customFormat="1" ht="15" customHeight="1" x14ac:dyDescent="0.15">
      <c r="A24" s="34"/>
      <c r="B24" s="35"/>
      <c r="C24" s="35"/>
      <c r="D24" s="35"/>
      <c r="E24" s="35"/>
      <c r="F24" s="105" t="s">
        <v>23</v>
      </c>
      <c r="G24" s="105"/>
      <c r="H24" s="105"/>
      <c r="I24" s="105"/>
      <c r="J24" s="105"/>
      <c r="K24" s="105"/>
      <c r="L24" s="105"/>
      <c r="M24" s="105"/>
      <c r="N24" s="106"/>
      <c r="O24" s="106"/>
      <c r="P24" s="106"/>
      <c r="Q24" s="106"/>
      <c r="R24" s="106"/>
      <c r="S24" s="106"/>
      <c r="T24" s="106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4" t="s">
        <v>32</v>
      </c>
      <c r="AQ24" s="105"/>
      <c r="AR24" s="105"/>
      <c r="AS24" s="107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38"/>
    </row>
    <row r="25" spans="1:58" s="37" customFormat="1" ht="15" customHeight="1" x14ac:dyDescent="0.15">
      <c r="A25" s="34"/>
      <c r="B25" s="35"/>
      <c r="C25" s="35"/>
      <c r="D25" s="35"/>
      <c r="E25" s="35"/>
      <c r="F25" s="108" t="s">
        <v>170</v>
      </c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8" t="s">
        <v>38</v>
      </c>
      <c r="AQ25" s="82"/>
      <c r="AR25" s="82"/>
      <c r="AS25" s="84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38"/>
    </row>
    <row r="26" spans="1:58" s="37" customFormat="1" ht="15" customHeight="1" x14ac:dyDescent="0.15">
      <c r="A26" s="34"/>
      <c r="B26" s="35"/>
      <c r="C26" s="35"/>
      <c r="D26" s="35"/>
      <c r="E26" s="35"/>
      <c r="F26" s="35"/>
      <c r="G26" s="35"/>
      <c r="H26" s="35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35"/>
      <c r="AC26" s="35"/>
      <c r="AD26" s="35"/>
      <c r="AE26" s="35"/>
      <c r="AF26" s="85"/>
      <c r="AG26" s="8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38"/>
    </row>
    <row r="27" spans="1:58" s="37" customFormat="1" ht="15" customHeight="1" x14ac:dyDescent="0.15">
      <c r="A27" s="34"/>
      <c r="B27" s="35"/>
      <c r="C27" s="35"/>
      <c r="D27" s="91" t="s">
        <v>41</v>
      </c>
      <c r="E27" s="35"/>
      <c r="F27" s="35" t="s">
        <v>171</v>
      </c>
      <c r="G27" s="35"/>
      <c r="H27" s="35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35"/>
      <c r="AC27" s="35"/>
      <c r="AD27" s="35"/>
      <c r="AE27" s="35"/>
      <c r="AF27" s="85"/>
      <c r="AG27" s="8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38"/>
    </row>
    <row r="28" spans="1:58" s="37" customFormat="1" ht="15" customHeight="1" x14ac:dyDescent="0.15">
      <c r="A28" s="34"/>
      <c r="B28" s="35"/>
      <c r="C28" s="35"/>
      <c r="D28" s="35"/>
      <c r="E28" s="35"/>
      <c r="F28" s="35" t="s">
        <v>172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38"/>
    </row>
    <row r="29" spans="1:58" s="37" customFormat="1" ht="15" customHeight="1" x14ac:dyDescent="0.15">
      <c r="A29" s="34"/>
      <c r="B29" s="35"/>
      <c r="C29" s="35"/>
      <c r="D29" s="35"/>
      <c r="E29" s="35"/>
      <c r="F29" s="104" t="s">
        <v>23</v>
      </c>
      <c r="G29" s="105"/>
      <c r="H29" s="105"/>
      <c r="I29" s="105"/>
      <c r="J29" s="105"/>
      <c r="K29" s="105"/>
      <c r="L29" s="105"/>
      <c r="M29" s="105"/>
      <c r="N29" s="106"/>
      <c r="O29" s="106"/>
      <c r="P29" s="106"/>
      <c r="Q29" s="106"/>
      <c r="R29" s="106"/>
      <c r="S29" s="106"/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4" t="s">
        <v>32</v>
      </c>
      <c r="AQ29" s="105"/>
      <c r="AR29" s="105"/>
      <c r="AS29" s="107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38"/>
    </row>
    <row r="30" spans="1:58" s="37" customFormat="1" ht="15" customHeight="1" x14ac:dyDescent="0.15">
      <c r="A30" s="34"/>
      <c r="B30" s="35"/>
      <c r="C30" s="35"/>
      <c r="D30" s="35"/>
      <c r="E30" s="35"/>
      <c r="F30" s="108" t="s">
        <v>173</v>
      </c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8" t="s">
        <v>38</v>
      </c>
      <c r="AQ30" s="82"/>
      <c r="AR30" s="82"/>
      <c r="AS30" s="84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38"/>
    </row>
    <row r="31" spans="1:58" s="37" customFormat="1" ht="15" customHeight="1" x14ac:dyDescent="0.15">
      <c r="A31" s="34"/>
      <c r="B31" s="35"/>
      <c r="C31" s="35"/>
      <c r="D31" s="35"/>
      <c r="E31" s="35"/>
      <c r="F31" s="35"/>
      <c r="G31" s="35"/>
      <c r="H31" s="35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35"/>
      <c r="AC31" s="35"/>
      <c r="AD31" s="35"/>
      <c r="AE31" s="35"/>
      <c r="AF31" s="85"/>
      <c r="AG31" s="8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38"/>
    </row>
    <row r="32" spans="1:58" s="37" customFormat="1" ht="15" customHeight="1" x14ac:dyDescent="0.15">
      <c r="A32" s="34"/>
      <c r="B32" s="35"/>
      <c r="C32" s="35" t="s">
        <v>155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71"/>
      <c r="Y32" s="71"/>
      <c r="Z32" s="71"/>
      <c r="AA32" s="71"/>
      <c r="AB32" s="35"/>
      <c r="AC32" s="35"/>
      <c r="AD32" s="35"/>
      <c r="AE32" s="35"/>
      <c r="AF32" s="85"/>
      <c r="AG32" s="8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38"/>
    </row>
    <row r="33" spans="1:58" s="37" customFormat="1" ht="15" customHeight="1" x14ac:dyDescent="0.15">
      <c r="A33" s="34"/>
      <c r="B33" s="35"/>
      <c r="C33" s="35"/>
      <c r="D33" s="91" t="s">
        <v>31</v>
      </c>
      <c r="E33" s="35"/>
      <c r="F33" s="35" t="s">
        <v>156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71"/>
      <c r="Y33" s="71"/>
      <c r="Z33" s="71"/>
      <c r="AA33" s="71"/>
      <c r="AB33" s="35"/>
      <c r="AC33" s="35"/>
      <c r="AD33" s="35"/>
      <c r="AE33" s="35"/>
      <c r="AF33" s="85"/>
      <c r="AG33" s="8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38"/>
    </row>
    <row r="34" spans="1:58" s="37" customFormat="1" ht="15" customHeight="1" x14ac:dyDescent="0.15">
      <c r="A34" s="34"/>
      <c r="B34" s="35"/>
      <c r="C34" s="35"/>
      <c r="D34" s="91" t="s">
        <v>39</v>
      </c>
      <c r="E34" s="35"/>
      <c r="F34" s="35" t="s">
        <v>157</v>
      </c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71"/>
      <c r="Y34" s="71"/>
      <c r="Z34" s="71"/>
      <c r="AA34" s="71"/>
      <c r="AB34" s="35"/>
      <c r="AC34" s="35"/>
      <c r="AD34" s="35"/>
      <c r="AE34" s="35"/>
      <c r="AF34" s="85"/>
      <c r="AG34" s="8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38"/>
    </row>
    <row r="35" spans="1:58" s="37" customFormat="1" ht="15" customHeight="1" x14ac:dyDescent="0.15">
      <c r="A35" s="34"/>
      <c r="B35" s="35"/>
      <c r="C35" s="35"/>
      <c r="D35" s="91" t="s">
        <v>40</v>
      </c>
      <c r="E35" s="35"/>
      <c r="F35" s="35" t="s">
        <v>158</v>
      </c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71"/>
      <c r="Y35" s="71"/>
      <c r="Z35" s="71"/>
      <c r="AA35" s="71"/>
      <c r="AB35" s="35"/>
      <c r="AC35" s="35"/>
      <c r="AD35" s="35"/>
      <c r="AE35" s="35"/>
      <c r="AF35" s="85"/>
      <c r="AG35" s="8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38"/>
    </row>
    <row r="36" spans="1:58" s="37" customFormat="1" ht="15" customHeight="1" x14ac:dyDescent="0.15">
      <c r="A36" s="34"/>
      <c r="B36" s="35"/>
      <c r="C36" s="35"/>
      <c r="D36" s="35"/>
      <c r="E36" s="35"/>
      <c r="F36" s="35"/>
      <c r="G36" s="35"/>
      <c r="H36" s="3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35"/>
      <c r="AC36" s="35"/>
      <c r="AD36" s="35"/>
      <c r="AE36" s="35"/>
      <c r="AF36" s="85"/>
      <c r="AG36" s="8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38"/>
    </row>
    <row r="37" spans="1:58" s="33" customFormat="1" ht="15" customHeight="1" x14ac:dyDescent="0.15">
      <c r="A37" s="30"/>
      <c r="B37" s="31" t="s">
        <v>174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2"/>
    </row>
    <row r="38" spans="1:58" s="35" customFormat="1" ht="15" customHeight="1" x14ac:dyDescent="0.15">
      <c r="A38" s="34"/>
      <c r="C38" s="35" t="s">
        <v>18</v>
      </c>
      <c r="D38" s="35" t="s">
        <v>175</v>
      </c>
      <c r="BF38" s="36"/>
    </row>
    <row r="39" spans="1:58" s="37" customFormat="1" ht="15" customHeight="1" x14ac:dyDescent="0.15">
      <c r="A39" s="34"/>
      <c r="B39" s="35"/>
      <c r="C39" s="35"/>
      <c r="D39" s="35"/>
      <c r="E39" s="35"/>
      <c r="F39" s="35"/>
      <c r="G39" s="35"/>
      <c r="H39" s="35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35"/>
      <c r="AC39" s="35"/>
      <c r="AD39" s="35"/>
      <c r="AE39" s="35"/>
      <c r="AF39" s="85"/>
      <c r="AG39" s="8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38"/>
    </row>
    <row r="40" spans="1:58" s="33" customFormat="1" ht="15" customHeight="1" x14ac:dyDescent="0.15">
      <c r="A40" s="30"/>
      <c r="B40" s="31" t="s">
        <v>176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2"/>
    </row>
    <row r="41" spans="1:58" s="35" customFormat="1" ht="15" customHeight="1" x14ac:dyDescent="0.15">
      <c r="A41" s="34"/>
      <c r="C41" s="35" t="s">
        <v>18</v>
      </c>
      <c r="D41" s="35" t="s">
        <v>89</v>
      </c>
      <c r="BF41" s="36"/>
    </row>
    <row r="42" spans="1:58" s="37" customFormat="1" ht="15" customHeight="1" x14ac:dyDescent="0.15">
      <c r="A42" s="34"/>
      <c r="B42" s="35"/>
      <c r="C42" s="35"/>
      <c r="D42" s="35"/>
      <c r="E42" s="35"/>
      <c r="F42" s="35"/>
      <c r="G42" s="35"/>
      <c r="H42" s="35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35"/>
      <c r="AC42" s="35"/>
      <c r="AD42" s="35"/>
      <c r="AE42" s="35"/>
      <c r="AF42" s="85"/>
      <c r="AG42" s="8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38"/>
    </row>
    <row r="43" spans="1:58" s="33" customFormat="1" ht="15" customHeight="1" x14ac:dyDescent="0.15">
      <c r="A43" s="30"/>
      <c r="B43" s="31" t="s">
        <v>22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2"/>
    </row>
    <row r="44" spans="1:58" s="37" customFormat="1" ht="15" customHeight="1" x14ac:dyDescent="0.15">
      <c r="A44" s="34"/>
      <c r="B44" s="35"/>
      <c r="C44" s="35" t="s">
        <v>18</v>
      </c>
      <c r="D44" s="35" t="s">
        <v>177</v>
      </c>
      <c r="E44" s="35"/>
      <c r="F44" s="35"/>
      <c r="G44" s="35"/>
      <c r="H44" s="35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35"/>
      <c r="AC44" s="35"/>
      <c r="AD44" s="35"/>
      <c r="AE44" s="35"/>
      <c r="AF44" s="85"/>
      <c r="AG44" s="8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38"/>
    </row>
    <row r="45" spans="1:58" s="37" customFormat="1" ht="15" customHeight="1" x14ac:dyDescent="0.15">
      <c r="A45" s="34"/>
      <c r="B45" s="35"/>
      <c r="C45" s="35"/>
      <c r="D45" s="35"/>
      <c r="E45" s="35"/>
      <c r="F45" s="35"/>
      <c r="G45" s="35"/>
      <c r="H45" s="35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35"/>
      <c r="AC45" s="35"/>
      <c r="AD45" s="35"/>
      <c r="AE45" s="35"/>
      <c r="AF45" s="85"/>
      <c r="AG45" s="8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38"/>
    </row>
    <row r="46" spans="1:58" s="35" customFormat="1" ht="15" customHeight="1" x14ac:dyDescent="0.15">
      <c r="A46" s="101"/>
      <c r="B46" s="102" t="s">
        <v>178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3"/>
    </row>
    <row r="47" spans="1:58" s="37" customFormat="1" ht="15" customHeight="1" x14ac:dyDescent="0.15">
      <c r="A47" s="86"/>
      <c r="C47" s="37" t="s">
        <v>163</v>
      </c>
      <c r="AF47" s="90"/>
      <c r="AG47" s="90"/>
      <c r="BF47" s="87"/>
    </row>
    <row r="48" spans="1:58" s="37" customFormat="1" ht="15" customHeight="1" x14ac:dyDescent="0.15">
      <c r="A48" s="86"/>
      <c r="AF48" s="90"/>
      <c r="AG48" s="90"/>
      <c r="BF48" s="87"/>
    </row>
    <row r="49" spans="1:58" s="37" customFormat="1" ht="15" customHeight="1" x14ac:dyDescent="0.15">
      <c r="A49" s="86"/>
      <c r="C49" s="37" t="s">
        <v>164</v>
      </c>
      <c r="AF49" s="90"/>
      <c r="AG49" s="90"/>
      <c r="BF49" s="87"/>
    </row>
    <row r="50" spans="1:58" s="37" customFormat="1" ht="15" customHeight="1" thickBot="1" x14ac:dyDescent="0.2">
      <c r="A50" s="92"/>
      <c r="B50" s="93"/>
      <c r="C50" s="93"/>
      <c r="D50" s="11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113"/>
    </row>
    <row r="51" spans="1:58" s="37" customFormat="1" ht="15" customHeight="1" x14ac:dyDescent="0.15">
      <c r="D51" s="110"/>
      <c r="E51" s="110"/>
      <c r="F51" s="110"/>
      <c r="G51" s="110"/>
      <c r="H51" s="110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F51" s="85"/>
      <c r="AG51" s="8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</row>
    <row r="52" spans="1:58" s="37" customFormat="1" ht="15" customHeight="1" x14ac:dyDescent="0.15">
      <c r="A52" s="35"/>
      <c r="B52" s="35"/>
      <c r="C52" s="35"/>
      <c r="D52" s="35"/>
      <c r="E52" s="35"/>
      <c r="F52" s="35"/>
      <c r="G52" s="35"/>
      <c r="H52" s="35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35"/>
      <c r="AC52" s="35"/>
      <c r="AD52" s="35"/>
      <c r="AE52" s="35"/>
      <c r="AF52" s="85"/>
      <c r="AG52" s="8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</row>
    <row r="53" spans="1:58" s="35" customFormat="1" ht="15" customHeight="1" x14ac:dyDescent="0.15"/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95B4-E2F6-497A-B202-8C901401D8D0}">
  <dimension ref="A1:BF45"/>
  <sheetViews>
    <sheetView view="pageBreakPreview" zoomScaleNormal="85" zoomScaleSheetLayoutView="100" workbookViewId="0">
      <selection activeCell="A4" sqref="A4:BF4"/>
    </sheetView>
  </sheetViews>
  <sheetFormatPr defaultColWidth="2.5" defaultRowHeight="15" customHeight="1" x14ac:dyDescent="0.15"/>
  <cols>
    <col min="1" max="16384" width="2.5" style="29"/>
  </cols>
  <sheetData>
    <row r="1" spans="1:58" ht="15" customHeight="1" x14ac:dyDescent="0.15">
      <c r="A1" s="125" t="str">
        <f ca="1">RIGHT(CELL("filename",A1),LEN(CELL("filename",A1))-FIND("]",CELL("filename",A1)))</f>
        <v>イベント処理・部署登録完了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31" t="s">
        <v>75</v>
      </c>
      <c r="Z1" s="131"/>
      <c r="AA1" s="131"/>
      <c r="AB1" s="131"/>
      <c r="AC1" s="131"/>
      <c r="AD1" s="131"/>
      <c r="AE1" s="132" t="str">
        <f>IF(表紙!$AA$29&lt;&gt;"",表紙!$AA$29,"")</f>
        <v>EM-Systemプロジェクト</v>
      </c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1" t="s">
        <v>76</v>
      </c>
      <c r="AQ1" s="131"/>
      <c r="AR1" s="131"/>
      <c r="AS1" s="131"/>
      <c r="AT1" s="131"/>
      <c r="AU1" s="131"/>
      <c r="AV1" s="133" t="str">
        <f>IF(表紙!$AA$30&lt;&gt;"",表紙!$AA$30,"")</f>
        <v>社員情報管理システム</v>
      </c>
      <c r="AW1" s="134"/>
      <c r="AX1" s="134"/>
      <c r="AY1" s="134"/>
      <c r="AZ1" s="134"/>
      <c r="BA1" s="134"/>
      <c r="BB1" s="134"/>
      <c r="BC1" s="134"/>
      <c r="BD1" s="134"/>
      <c r="BE1" s="134"/>
      <c r="BF1" s="135"/>
    </row>
    <row r="2" spans="1:58" ht="15" customHeight="1" x14ac:dyDescent="0.15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36" t="s">
        <v>77</v>
      </c>
      <c r="Z2" s="136"/>
      <c r="AA2" s="136"/>
      <c r="AB2" s="136"/>
      <c r="AC2" s="136"/>
      <c r="AD2" s="136"/>
      <c r="AE2" s="137">
        <v>42736</v>
      </c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6" t="s">
        <v>69</v>
      </c>
      <c r="AQ2" s="136"/>
      <c r="AR2" s="136"/>
      <c r="AS2" s="136"/>
      <c r="AT2" s="136"/>
      <c r="AU2" s="136"/>
      <c r="AV2" s="139" t="s">
        <v>72</v>
      </c>
      <c r="AW2" s="139"/>
      <c r="AX2" s="139"/>
      <c r="AY2" s="139"/>
      <c r="AZ2" s="139"/>
      <c r="BA2" s="139"/>
      <c r="BB2" s="139"/>
      <c r="BC2" s="139"/>
      <c r="BD2" s="139"/>
      <c r="BE2" s="139"/>
      <c r="BF2" s="140"/>
    </row>
    <row r="3" spans="1:58" ht="15" customHeight="1" thickBot="1" x14ac:dyDescent="0.2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19" t="s">
        <v>78</v>
      </c>
      <c r="Z3" s="119"/>
      <c r="AA3" s="119"/>
      <c r="AB3" s="119"/>
      <c r="AC3" s="119"/>
      <c r="AD3" s="119"/>
      <c r="AE3" s="117">
        <v>46295</v>
      </c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9" t="s">
        <v>79</v>
      </c>
      <c r="AQ3" s="119"/>
      <c r="AR3" s="119"/>
      <c r="AS3" s="119"/>
      <c r="AT3" s="119"/>
      <c r="AU3" s="119"/>
      <c r="AV3" s="120" t="s">
        <v>74</v>
      </c>
      <c r="AW3" s="120"/>
      <c r="AX3" s="120"/>
      <c r="AY3" s="120"/>
      <c r="AZ3" s="120"/>
      <c r="BA3" s="120"/>
      <c r="BB3" s="120"/>
      <c r="BC3" s="120"/>
      <c r="BD3" s="120"/>
      <c r="BE3" s="120"/>
      <c r="BF3" s="121"/>
    </row>
    <row r="4" spans="1:58" ht="15" customHeight="1" x14ac:dyDescent="0.15">
      <c r="A4" s="122" t="s">
        <v>134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4"/>
    </row>
    <row r="5" spans="1:58" s="33" customFormat="1" ht="15" customHeight="1" x14ac:dyDescent="0.15">
      <c r="A5" s="30"/>
      <c r="B5" s="31" t="s">
        <v>179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2"/>
    </row>
    <row r="6" spans="1:58" s="37" customFormat="1" ht="15" customHeight="1" x14ac:dyDescent="0.15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6"/>
    </row>
    <row r="7" spans="1:58" s="37" customFormat="1" ht="15" customHeight="1" x14ac:dyDescent="0.15">
      <c r="A7" s="34"/>
      <c r="B7" s="35"/>
      <c r="C7" s="37" t="s">
        <v>18</v>
      </c>
      <c r="D7" s="37" t="s">
        <v>139</v>
      </c>
      <c r="AV7" s="35"/>
      <c r="AW7" s="35"/>
      <c r="AX7" s="35"/>
      <c r="AY7" s="71"/>
      <c r="AZ7" s="71"/>
      <c r="BA7" s="71"/>
      <c r="BB7" s="71"/>
      <c r="BC7" s="71"/>
      <c r="BD7" s="71"/>
      <c r="BE7" s="71"/>
      <c r="BF7" s="38"/>
    </row>
    <row r="8" spans="1:58" s="37" customFormat="1" ht="15" customHeight="1" x14ac:dyDescent="0.15">
      <c r="A8" s="34"/>
      <c r="B8" s="35"/>
      <c r="D8" s="89" t="s">
        <v>31</v>
      </c>
      <c r="F8" s="37" t="s">
        <v>140</v>
      </c>
      <c r="AV8" s="35"/>
      <c r="AW8" s="35"/>
      <c r="AX8" s="35"/>
      <c r="AY8" s="71"/>
      <c r="AZ8" s="71"/>
      <c r="BA8" s="71"/>
      <c r="BB8" s="71"/>
      <c r="BC8" s="71"/>
      <c r="BD8" s="71"/>
      <c r="BE8" s="71"/>
      <c r="BF8" s="38"/>
    </row>
    <row r="9" spans="1:58" s="37" customFormat="1" ht="15" customHeight="1" x14ac:dyDescent="0.15">
      <c r="A9" s="34"/>
      <c r="B9" s="35"/>
      <c r="AV9" s="35"/>
      <c r="AW9" s="35"/>
      <c r="AX9" s="35"/>
      <c r="AY9" s="71"/>
      <c r="AZ9" s="71"/>
      <c r="BA9" s="71"/>
      <c r="BB9" s="71"/>
      <c r="BC9" s="71"/>
      <c r="BD9" s="71"/>
      <c r="BE9" s="71"/>
      <c r="BF9" s="38"/>
    </row>
    <row r="10" spans="1:58" s="37" customFormat="1" ht="15" customHeight="1" x14ac:dyDescent="0.15">
      <c r="A10" s="34"/>
      <c r="B10" s="35"/>
      <c r="C10" s="37" t="s">
        <v>18</v>
      </c>
      <c r="D10" s="37" t="s">
        <v>141</v>
      </c>
      <c r="AV10" s="35"/>
      <c r="AW10" s="35"/>
      <c r="AX10" s="35"/>
      <c r="AY10" s="71"/>
      <c r="AZ10" s="71"/>
      <c r="BA10" s="71"/>
      <c r="BB10" s="71"/>
      <c r="BC10" s="71"/>
      <c r="BD10" s="71"/>
      <c r="BE10" s="71"/>
      <c r="BF10" s="38"/>
    </row>
    <row r="11" spans="1:58" s="37" customFormat="1" ht="15" customHeight="1" x14ac:dyDescent="0.15">
      <c r="A11" s="34"/>
      <c r="B11" s="35"/>
      <c r="D11" s="72" t="s">
        <v>142</v>
      </c>
      <c r="E11" s="73"/>
      <c r="F11" s="73"/>
      <c r="G11" s="73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3" t="s">
        <v>32</v>
      </c>
      <c r="T11" s="73"/>
      <c r="U11" s="73"/>
      <c r="V11" s="76"/>
      <c r="W11" s="73" t="s">
        <v>81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6"/>
      <c r="AV11" s="35"/>
      <c r="AW11" s="35"/>
      <c r="AX11" s="35"/>
      <c r="AY11" s="71"/>
      <c r="AZ11" s="71"/>
      <c r="BA11" s="71"/>
      <c r="BB11" s="71"/>
      <c r="BC11" s="71"/>
      <c r="BD11" s="71"/>
      <c r="BE11" s="71"/>
      <c r="BF11" s="38"/>
    </row>
    <row r="12" spans="1:58" s="37" customFormat="1" ht="15" customHeight="1" x14ac:dyDescent="0.15">
      <c r="A12" s="34"/>
      <c r="B12" s="35"/>
      <c r="D12" s="77" t="s">
        <v>33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/>
      <c r="S12" s="80" t="s">
        <v>34</v>
      </c>
      <c r="T12" s="80"/>
      <c r="U12" s="80"/>
      <c r="V12" s="80"/>
      <c r="W12" s="77" t="s">
        <v>143</v>
      </c>
      <c r="X12" s="78"/>
      <c r="Y12" s="78"/>
      <c r="Z12" s="78"/>
      <c r="AA12" s="78"/>
      <c r="AB12" s="78"/>
      <c r="AC12" s="78"/>
      <c r="AD12" s="81"/>
      <c r="AE12" s="81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9"/>
      <c r="AV12" s="35"/>
      <c r="AW12" s="35"/>
      <c r="AX12" s="35"/>
      <c r="AY12" s="71"/>
      <c r="AZ12" s="71"/>
      <c r="BA12" s="71"/>
      <c r="BB12" s="71"/>
      <c r="BC12" s="71"/>
      <c r="BD12" s="71"/>
      <c r="BE12" s="71"/>
      <c r="BF12" s="38"/>
    </row>
    <row r="13" spans="1:58" s="37" customFormat="1" ht="15" customHeight="1" x14ac:dyDescent="0.15">
      <c r="A13" s="34"/>
      <c r="B13" s="35"/>
      <c r="AD13" s="90"/>
      <c r="AE13" s="90"/>
      <c r="AV13" s="35"/>
      <c r="AW13" s="35"/>
      <c r="AX13" s="35"/>
      <c r="AY13" s="71"/>
      <c r="AZ13" s="71"/>
      <c r="BA13" s="71"/>
      <c r="BB13" s="71"/>
      <c r="BC13" s="71"/>
      <c r="BD13" s="71"/>
      <c r="BE13" s="71"/>
      <c r="BF13" s="38"/>
    </row>
    <row r="14" spans="1:58" s="37" customFormat="1" ht="15" customHeight="1" x14ac:dyDescent="0.15">
      <c r="A14" s="34"/>
      <c r="B14" s="35"/>
      <c r="C14" s="37" t="s">
        <v>18</v>
      </c>
      <c r="D14" s="37" t="s">
        <v>166</v>
      </c>
      <c r="AV14" s="35"/>
      <c r="AW14" s="35"/>
      <c r="AX14" s="35"/>
      <c r="AY14" s="71"/>
      <c r="AZ14" s="71"/>
      <c r="BA14" s="71"/>
      <c r="BB14" s="71"/>
      <c r="BC14" s="71"/>
      <c r="BD14" s="71"/>
      <c r="BE14" s="71"/>
      <c r="BF14" s="38"/>
    </row>
    <row r="15" spans="1:58" s="37" customFormat="1" ht="15" customHeight="1" x14ac:dyDescent="0.15">
      <c r="A15" s="34"/>
      <c r="B15" s="35"/>
      <c r="D15" s="89" t="s">
        <v>31</v>
      </c>
      <c r="F15" s="37" t="s">
        <v>145</v>
      </c>
      <c r="AV15" s="35"/>
      <c r="AW15" s="35"/>
      <c r="AX15" s="35"/>
      <c r="AY15" s="71"/>
      <c r="AZ15" s="71"/>
      <c r="BA15" s="71"/>
      <c r="BB15" s="71"/>
      <c r="BC15" s="71"/>
      <c r="BD15" s="71"/>
      <c r="BE15" s="71"/>
      <c r="BF15" s="38"/>
    </row>
    <row r="16" spans="1:58" s="37" customFormat="1" ht="15" customHeight="1" x14ac:dyDescent="0.15">
      <c r="A16" s="34"/>
      <c r="B16" s="35"/>
      <c r="AV16" s="35"/>
      <c r="AW16" s="35"/>
      <c r="AX16" s="35"/>
      <c r="AY16" s="71"/>
      <c r="AZ16" s="71"/>
      <c r="BA16" s="71"/>
      <c r="BB16" s="71"/>
      <c r="BC16" s="71"/>
      <c r="BD16" s="71"/>
      <c r="BE16" s="71"/>
      <c r="BF16" s="38"/>
    </row>
    <row r="17" spans="1:58" s="37" customFormat="1" ht="15" customHeight="1" x14ac:dyDescent="0.15">
      <c r="A17" s="34"/>
      <c r="B17" s="35"/>
      <c r="C17" s="35" t="s">
        <v>18</v>
      </c>
      <c r="D17" s="35" t="s">
        <v>146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85"/>
      <c r="AG17" s="8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71"/>
      <c r="AZ17" s="71"/>
      <c r="BA17" s="71"/>
      <c r="BB17" s="71"/>
      <c r="BC17" s="71"/>
      <c r="BD17" s="71"/>
      <c r="BE17" s="71"/>
      <c r="BF17" s="38"/>
    </row>
    <row r="18" spans="1:58" s="37" customFormat="1" ht="15" customHeight="1" x14ac:dyDescent="0.15">
      <c r="A18" s="34"/>
      <c r="B18" s="35"/>
      <c r="C18" s="35"/>
      <c r="D18" s="72" t="s">
        <v>35</v>
      </c>
      <c r="E18" s="73"/>
      <c r="F18" s="73"/>
      <c r="G18" s="73"/>
      <c r="H18" s="73"/>
      <c r="I18" s="73"/>
      <c r="J18" s="73"/>
      <c r="K18" s="73"/>
      <c r="L18" s="44"/>
      <c r="M18" s="44"/>
      <c r="N18" s="44"/>
      <c r="O18" s="44"/>
      <c r="P18" s="44"/>
      <c r="Q18" s="44"/>
      <c r="R18" s="45"/>
      <c r="S18" s="73" t="s">
        <v>32</v>
      </c>
      <c r="T18" s="73"/>
      <c r="U18" s="73"/>
      <c r="V18" s="76"/>
      <c r="W18" s="73" t="s">
        <v>81</v>
      </c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6"/>
      <c r="AU18" s="35"/>
      <c r="AV18" s="35"/>
      <c r="AW18" s="35"/>
      <c r="AX18" s="35"/>
      <c r="AY18" s="71"/>
      <c r="AZ18" s="71"/>
      <c r="BA18" s="71"/>
      <c r="BB18" s="71"/>
      <c r="BC18" s="71"/>
      <c r="BD18" s="71"/>
      <c r="BE18" s="71"/>
      <c r="BF18" s="38"/>
    </row>
    <row r="19" spans="1:58" s="37" customFormat="1" ht="15" customHeight="1" x14ac:dyDescent="0.15">
      <c r="A19" s="34"/>
      <c r="B19" s="35"/>
      <c r="C19" s="35"/>
      <c r="D19" s="43" t="s">
        <v>36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  <c r="S19" s="82" t="s">
        <v>34</v>
      </c>
      <c r="T19" s="82"/>
      <c r="U19" s="82"/>
      <c r="V19" s="82"/>
      <c r="W19" s="43" t="s">
        <v>23</v>
      </c>
      <c r="X19" s="41"/>
      <c r="Y19" s="41"/>
      <c r="Z19" s="41"/>
      <c r="AA19" s="41"/>
      <c r="AB19" s="41"/>
      <c r="AC19" s="41"/>
      <c r="AD19" s="83"/>
      <c r="AE19" s="83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2"/>
      <c r="AU19" s="35"/>
      <c r="AV19" s="35"/>
      <c r="AW19" s="35"/>
      <c r="AX19" s="35"/>
      <c r="AY19" s="71"/>
      <c r="AZ19" s="71"/>
      <c r="BA19" s="71"/>
      <c r="BB19" s="71"/>
      <c r="BC19" s="71"/>
      <c r="BD19" s="71"/>
      <c r="BE19" s="71"/>
      <c r="BF19" s="38"/>
    </row>
    <row r="20" spans="1:58" s="37" customFormat="1" ht="15" customHeight="1" x14ac:dyDescent="0.15">
      <c r="A20" s="34"/>
      <c r="B20" s="35"/>
      <c r="D20" s="43" t="s">
        <v>37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2"/>
      <c r="S20" s="82" t="s">
        <v>34</v>
      </c>
      <c r="T20" s="82"/>
      <c r="U20" s="82"/>
      <c r="V20" s="82"/>
      <c r="W20" s="43" t="s">
        <v>147</v>
      </c>
      <c r="X20" s="41"/>
      <c r="Y20" s="41"/>
      <c r="Z20" s="41"/>
      <c r="AA20" s="41"/>
      <c r="AB20" s="41"/>
      <c r="AC20" s="41"/>
      <c r="AD20" s="83"/>
      <c r="AE20" s="83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2"/>
      <c r="AU20" s="35"/>
      <c r="AV20" s="35"/>
      <c r="AW20" s="35"/>
      <c r="AX20" s="35"/>
      <c r="AY20" s="71"/>
      <c r="AZ20" s="71"/>
      <c r="BA20" s="71"/>
      <c r="BB20" s="71"/>
      <c r="BC20" s="71"/>
      <c r="BD20" s="71"/>
      <c r="BE20" s="71"/>
      <c r="BF20" s="38"/>
    </row>
    <row r="21" spans="1:58" s="37" customFormat="1" ht="15" customHeight="1" x14ac:dyDescent="0.15">
      <c r="A21" s="34"/>
      <c r="B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71"/>
      <c r="AZ21" s="71"/>
      <c r="BA21" s="71"/>
      <c r="BB21" s="71"/>
      <c r="BC21" s="71"/>
      <c r="BD21" s="71"/>
      <c r="BE21" s="71"/>
      <c r="BF21" s="38"/>
    </row>
    <row r="22" spans="1:58" s="37" customFormat="1" ht="15" customHeight="1" x14ac:dyDescent="0.15">
      <c r="A22" s="34"/>
      <c r="B22" s="35"/>
      <c r="C22" s="35" t="s">
        <v>18</v>
      </c>
      <c r="D22" s="35" t="s">
        <v>167</v>
      </c>
      <c r="E22" s="35"/>
      <c r="F22" s="35"/>
      <c r="G22" s="35"/>
      <c r="H22" s="35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35"/>
      <c r="AC22" s="35"/>
      <c r="AD22" s="35"/>
      <c r="AE22" s="35"/>
      <c r="AF22" s="85"/>
      <c r="AG22" s="8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38"/>
    </row>
    <row r="23" spans="1:58" s="37" customFormat="1" ht="15" customHeight="1" x14ac:dyDescent="0.15">
      <c r="A23" s="34"/>
      <c r="B23" s="35"/>
      <c r="C23" s="35"/>
      <c r="D23" s="91" t="s">
        <v>43</v>
      </c>
      <c r="E23" s="35"/>
      <c r="F23" s="35" t="s">
        <v>168</v>
      </c>
      <c r="G23" s="35"/>
      <c r="H23" s="35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35"/>
      <c r="AC23" s="35"/>
      <c r="AD23" s="35"/>
      <c r="AE23" s="35"/>
      <c r="AF23" s="85"/>
      <c r="AG23" s="8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38"/>
    </row>
    <row r="24" spans="1:58" s="37" customFormat="1" ht="15" customHeight="1" x14ac:dyDescent="0.15">
      <c r="A24" s="34"/>
      <c r="B24" s="35"/>
      <c r="C24" s="35"/>
      <c r="D24" s="35"/>
      <c r="E24" s="35"/>
      <c r="F24" s="35" t="s">
        <v>169</v>
      </c>
      <c r="G24" s="35"/>
      <c r="H24" s="35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35"/>
      <c r="AC24" s="35"/>
      <c r="AD24" s="35"/>
      <c r="AE24" s="35"/>
      <c r="AF24" s="85"/>
      <c r="AG24" s="8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38"/>
    </row>
    <row r="25" spans="1:58" s="37" customFormat="1" ht="15" customHeight="1" x14ac:dyDescent="0.15">
      <c r="A25" s="34"/>
      <c r="B25" s="35"/>
      <c r="C25" s="35"/>
      <c r="D25" s="35"/>
      <c r="E25" s="35"/>
      <c r="F25" s="104" t="s">
        <v>23</v>
      </c>
      <c r="G25" s="105"/>
      <c r="H25" s="105"/>
      <c r="I25" s="105"/>
      <c r="J25" s="105"/>
      <c r="K25" s="105"/>
      <c r="L25" s="105"/>
      <c r="M25" s="105"/>
      <c r="N25" s="106"/>
      <c r="O25" s="106"/>
      <c r="P25" s="106"/>
      <c r="Q25" s="106"/>
      <c r="R25" s="106"/>
      <c r="S25" s="106"/>
      <c r="T25" s="106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4" t="s">
        <v>32</v>
      </c>
      <c r="AQ25" s="105"/>
      <c r="AR25" s="105"/>
      <c r="AS25" s="107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38"/>
    </row>
    <row r="26" spans="1:58" s="37" customFormat="1" ht="15" customHeight="1" x14ac:dyDescent="0.15">
      <c r="A26" s="34"/>
      <c r="B26" s="35"/>
      <c r="C26" s="35"/>
      <c r="D26" s="35"/>
      <c r="E26" s="35"/>
      <c r="F26" s="108" t="s">
        <v>170</v>
      </c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8" t="s">
        <v>38</v>
      </c>
      <c r="AQ26" s="82"/>
      <c r="AR26" s="82"/>
      <c r="AS26" s="84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38"/>
    </row>
    <row r="27" spans="1:58" s="37" customFormat="1" ht="15" customHeight="1" x14ac:dyDescent="0.15">
      <c r="A27" s="34"/>
      <c r="B27" s="35"/>
      <c r="C27" s="35"/>
      <c r="D27" s="35"/>
      <c r="E27" s="35"/>
      <c r="F27" s="35"/>
      <c r="G27" s="35"/>
      <c r="H27" s="35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35"/>
      <c r="AC27" s="35"/>
      <c r="AD27" s="35"/>
      <c r="AE27" s="35"/>
      <c r="AF27" s="85"/>
      <c r="AG27" s="8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38"/>
    </row>
    <row r="28" spans="1:58" s="37" customFormat="1" ht="15" customHeight="1" x14ac:dyDescent="0.15">
      <c r="A28" s="34"/>
      <c r="B28" s="35"/>
      <c r="C28" s="35"/>
      <c r="D28" s="91" t="s">
        <v>41</v>
      </c>
      <c r="E28" s="35"/>
      <c r="F28" s="35" t="s">
        <v>171</v>
      </c>
      <c r="G28" s="35"/>
      <c r="H28" s="35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35"/>
      <c r="AC28" s="35"/>
      <c r="AD28" s="35"/>
      <c r="AE28" s="35"/>
      <c r="AF28" s="85"/>
      <c r="AG28" s="8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38"/>
    </row>
    <row r="29" spans="1:58" s="37" customFormat="1" ht="15" customHeight="1" x14ac:dyDescent="0.15">
      <c r="A29" s="34"/>
      <c r="B29" s="35"/>
      <c r="C29" s="35"/>
      <c r="D29" s="35"/>
      <c r="E29" s="35"/>
      <c r="F29" s="35" t="s">
        <v>172</v>
      </c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38"/>
    </row>
    <row r="30" spans="1:58" s="37" customFormat="1" ht="15" customHeight="1" x14ac:dyDescent="0.15">
      <c r="A30" s="34"/>
      <c r="B30" s="35"/>
      <c r="C30" s="35"/>
      <c r="D30" s="35"/>
      <c r="E30" s="35"/>
      <c r="F30" s="104" t="s">
        <v>23</v>
      </c>
      <c r="G30" s="105"/>
      <c r="H30" s="105"/>
      <c r="I30" s="105"/>
      <c r="J30" s="105"/>
      <c r="K30" s="105"/>
      <c r="L30" s="105"/>
      <c r="M30" s="105"/>
      <c r="N30" s="106"/>
      <c r="O30" s="106"/>
      <c r="P30" s="106"/>
      <c r="Q30" s="106"/>
      <c r="R30" s="106"/>
      <c r="S30" s="106"/>
      <c r="T30" s="106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4" t="s">
        <v>32</v>
      </c>
      <c r="AQ30" s="105"/>
      <c r="AR30" s="105"/>
      <c r="AS30" s="107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38"/>
    </row>
    <row r="31" spans="1:58" s="37" customFormat="1" ht="15" customHeight="1" x14ac:dyDescent="0.15">
      <c r="A31" s="34"/>
      <c r="B31" s="35"/>
      <c r="C31" s="35"/>
      <c r="D31" s="35"/>
      <c r="E31" s="35"/>
      <c r="F31" s="108" t="s">
        <v>173</v>
      </c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8" t="s">
        <v>38</v>
      </c>
      <c r="AQ31" s="82"/>
      <c r="AR31" s="82"/>
      <c r="AS31" s="84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38"/>
    </row>
    <row r="32" spans="1:58" s="37" customFormat="1" ht="15" customHeight="1" x14ac:dyDescent="0.15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35"/>
      <c r="AQ32" s="35"/>
      <c r="AR32" s="35"/>
      <c r="AS32" s="35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38"/>
    </row>
    <row r="33" spans="1:58" s="37" customFormat="1" ht="36" customHeight="1" x14ac:dyDescent="0.15">
      <c r="A33" s="34"/>
      <c r="B33" s="35"/>
      <c r="C33" s="35"/>
      <c r="D33" s="91" t="s">
        <v>42</v>
      </c>
      <c r="E33" s="35"/>
      <c r="F33" s="114" t="s">
        <v>180</v>
      </c>
      <c r="G33" s="115"/>
      <c r="H33" s="115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5"/>
      <c r="AC33" s="115"/>
      <c r="AD33" s="115"/>
      <c r="AE33" s="115"/>
      <c r="AF33" s="116"/>
      <c r="AG33" s="116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38"/>
    </row>
    <row r="34" spans="1:58" s="37" customFormat="1" ht="15" customHeight="1" x14ac:dyDescent="0.15">
      <c r="A34" s="34"/>
      <c r="B34" s="35"/>
      <c r="C34" s="35"/>
      <c r="D34" s="35"/>
      <c r="E34" s="35"/>
      <c r="F34" s="35"/>
      <c r="G34" s="35"/>
      <c r="H34" s="3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35"/>
      <c r="AC34" s="35"/>
      <c r="AD34" s="35"/>
      <c r="AE34" s="35"/>
      <c r="AF34" s="85"/>
      <c r="AG34" s="8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38"/>
    </row>
    <row r="35" spans="1:58" s="37" customFormat="1" ht="15" customHeight="1" x14ac:dyDescent="0.15">
      <c r="A35" s="34"/>
      <c r="B35" s="35"/>
      <c r="C35" s="35" t="s">
        <v>155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71"/>
      <c r="Y35" s="71"/>
      <c r="Z35" s="71"/>
      <c r="AA35" s="71"/>
      <c r="AB35" s="35"/>
      <c r="AC35" s="35"/>
      <c r="AD35" s="35"/>
      <c r="AE35" s="35"/>
      <c r="AF35" s="85"/>
      <c r="AG35" s="8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38"/>
    </row>
    <row r="36" spans="1:58" s="37" customFormat="1" ht="15" customHeight="1" x14ac:dyDescent="0.15">
      <c r="A36" s="34"/>
      <c r="B36" s="35"/>
      <c r="C36" s="35"/>
      <c r="D36" s="91" t="s">
        <v>31</v>
      </c>
      <c r="E36" s="35"/>
      <c r="F36" s="35" t="s">
        <v>156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71"/>
      <c r="Y36" s="71"/>
      <c r="Z36" s="71"/>
      <c r="AA36" s="71"/>
      <c r="AB36" s="35"/>
      <c r="AC36" s="35"/>
      <c r="AD36" s="35"/>
      <c r="AE36" s="35"/>
      <c r="AF36" s="85"/>
      <c r="AG36" s="8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38"/>
    </row>
    <row r="37" spans="1:58" s="37" customFormat="1" ht="15" customHeight="1" x14ac:dyDescent="0.15">
      <c r="A37" s="34"/>
      <c r="B37" s="35"/>
      <c r="C37" s="35"/>
      <c r="D37" s="91" t="s">
        <v>39</v>
      </c>
      <c r="E37" s="35"/>
      <c r="F37" s="35" t="s">
        <v>157</v>
      </c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71"/>
      <c r="Y37" s="71"/>
      <c r="Z37" s="71"/>
      <c r="AA37" s="71"/>
      <c r="AB37" s="35"/>
      <c r="AC37" s="35"/>
      <c r="AD37" s="35"/>
      <c r="AE37" s="35"/>
      <c r="AF37" s="85"/>
      <c r="AG37" s="8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38"/>
    </row>
    <row r="38" spans="1:58" s="37" customFormat="1" ht="15" customHeight="1" x14ac:dyDescent="0.15">
      <c r="A38" s="34"/>
      <c r="B38" s="35"/>
      <c r="C38" s="35"/>
      <c r="D38" s="91" t="s">
        <v>40</v>
      </c>
      <c r="E38" s="35"/>
      <c r="F38" s="35" t="s">
        <v>158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71"/>
      <c r="Y38" s="71"/>
      <c r="Z38" s="71"/>
      <c r="AA38" s="71"/>
      <c r="AB38" s="35"/>
      <c r="AC38" s="35"/>
      <c r="AD38" s="35"/>
      <c r="AE38" s="35"/>
      <c r="AF38" s="85"/>
      <c r="AG38" s="8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38"/>
    </row>
    <row r="39" spans="1:58" s="37" customFormat="1" ht="15" customHeight="1" x14ac:dyDescent="0.15">
      <c r="A39" s="34"/>
      <c r="B39" s="35"/>
      <c r="C39" s="35"/>
      <c r="D39" s="35"/>
      <c r="E39" s="35"/>
      <c r="F39" s="35"/>
      <c r="G39" s="35"/>
      <c r="H39" s="35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35"/>
      <c r="AC39" s="35"/>
      <c r="AD39" s="35"/>
      <c r="AE39" s="35"/>
      <c r="AF39" s="85"/>
      <c r="AG39" s="8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38"/>
    </row>
    <row r="40" spans="1:58" s="33" customFormat="1" ht="15" customHeight="1" x14ac:dyDescent="0.15">
      <c r="A40" s="30"/>
      <c r="B40" s="31" t="s">
        <v>181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2"/>
    </row>
    <row r="41" spans="1:58" s="37" customFormat="1" ht="15" customHeight="1" x14ac:dyDescent="0.15">
      <c r="A41" s="34"/>
      <c r="B41" s="35"/>
      <c r="C41" s="35" t="s">
        <v>18</v>
      </c>
      <c r="D41" s="35" t="s">
        <v>125</v>
      </c>
      <c r="E41" s="35"/>
      <c r="F41" s="35"/>
      <c r="G41" s="35"/>
      <c r="H41" s="35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35"/>
      <c r="AC41" s="35"/>
      <c r="AD41" s="35"/>
      <c r="AE41" s="35"/>
      <c r="AF41" s="85"/>
      <c r="AG41" s="8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38"/>
    </row>
    <row r="42" spans="1:58" s="37" customFormat="1" ht="15" customHeight="1" x14ac:dyDescent="0.15">
      <c r="A42" s="34"/>
      <c r="B42" s="35"/>
      <c r="C42" s="35"/>
      <c r="D42" s="35"/>
      <c r="E42" s="35"/>
      <c r="F42" s="35"/>
      <c r="G42" s="35"/>
      <c r="H42" s="35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35"/>
      <c r="AC42" s="35"/>
      <c r="AD42" s="35"/>
      <c r="AE42" s="35"/>
      <c r="AF42" s="85"/>
      <c r="AG42" s="8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38"/>
    </row>
    <row r="43" spans="1:58" s="33" customFormat="1" ht="15" customHeight="1" x14ac:dyDescent="0.15">
      <c r="A43" s="30"/>
      <c r="B43" s="31" t="s">
        <v>159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2"/>
    </row>
    <row r="44" spans="1:58" s="37" customFormat="1" ht="15" customHeight="1" x14ac:dyDescent="0.15">
      <c r="A44" s="34"/>
      <c r="B44" s="35"/>
      <c r="C44" s="35" t="s">
        <v>18</v>
      </c>
      <c r="D44" s="35" t="s">
        <v>89</v>
      </c>
      <c r="E44" s="35"/>
      <c r="F44" s="35"/>
      <c r="G44" s="35"/>
      <c r="H44" s="35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35"/>
      <c r="AC44" s="35"/>
      <c r="AD44" s="35"/>
      <c r="AE44" s="35"/>
      <c r="AF44" s="85"/>
      <c r="AG44" s="8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38"/>
    </row>
    <row r="45" spans="1:58" s="37" customFormat="1" ht="15" customHeight="1" thickBot="1" x14ac:dyDescent="0.2">
      <c r="A45" s="39"/>
      <c r="B45" s="40"/>
      <c r="C45" s="40"/>
      <c r="D45" s="40"/>
      <c r="E45" s="40"/>
      <c r="F45" s="40"/>
      <c r="G45" s="40"/>
      <c r="H45" s="40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40"/>
      <c r="AC45" s="40"/>
      <c r="AD45" s="40"/>
      <c r="AE45" s="40"/>
      <c r="AF45" s="96"/>
      <c r="AG45" s="96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8"/>
    </row>
  </sheetData>
  <mergeCells count="15">
    <mergeCell ref="F33:BE33"/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基本情報</vt:lpstr>
      <vt:lpstr>表紙</vt:lpstr>
      <vt:lpstr>改訂履歴</vt:lpstr>
      <vt:lpstr>画面定義</vt:lpstr>
      <vt:lpstr>イベント処理・部署登録</vt:lpstr>
      <vt:lpstr>イベント処理・登録内容確認</vt:lpstr>
      <vt:lpstr>イベント処理・部署登録完了</vt:lpstr>
      <vt:lpstr>表紙!Print_Area</vt:lpstr>
      <vt:lpstr>画面定義!Print_Titles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奥村　優斗</cp:lastModifiedBy>
  <cp:lastPrinted>2017-09-06T01:32:12Z</cp:lastPrinted>
  <dcterms:created xsi:type="dcterms:W3CDTF">2013-04-01T06:01:35Z</dcterms:created>
  <dcterms:modified xsi:type="dcterms:W3CDTF">2026-09-30T06:31:20Z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67ffa95c-c12e-4eec-9916-84b67d923795</vt:lpwstr>
  </property>
</Properties>
</file>