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codeName="ThisWorkbook"/>
  <mc:AlternateContent xmlns:mc="http://schemas.openxmlformats.org/markup-compatibility/2006">
    <mc:Choice Requires="x15">
      <x15ac:absPath xmlns:x15ac="http://schemas.microsoft.com/office/spreadsheetml/2010/11/ac" url="/Users/suzukihideaki/git/newarrangement/SpringBoot/40.演習課題/answer/07.EM-Spring(完成)/テスト仕様書/"/>
    </mc:Choice>
  </mc:AlternateContent>
  <xr:revisionPtr revIDLastSave="0" documentId="13_ncr:1_{8B37B553-A9AC-854D-9F1C-D9D7F4FE1983}" xr6:coauthVersionLast="47" xr6:coauthVersionMax="47" xr10:uidLastSave="{00000000-0000-0000-0000-000000000000}"/>
  <bookViews>
    <workbookView xWindow="39680" yWindow="620" windowWidth="25580" windowHeight="19300" tabRatio="888" xr2:uid="{00000000-000D-0000-FFFF-FFFF00000000}"/>
  </bookViews>
  <sheets>
    <sheet name="表紙" sheetId="167" r:id="rId1"/>
    <sheet name="社員管理テスト仕様書" sheetId="166" r:id="rId2"/>
    <sheet name="部署管理テスト仕様書" sheetId="170" r:id="rId3"/>
    <sheet name="表示データ" sheetId="169" r:id="rId4"/>
    <sheet name="投入データ" sheetId="168" r:id="rId5"/>
  </sheets>
  <definedNames>
    <definedName name="_xlnm.Print_Area" localSheetId="0">表紙!$A$1:$BD$29</definedName>
    <definedName name="範囲１" localSheetId="1">#REF!</definedName>
    <definedName name="範囲１" localSheetId="2">#REF!</definedName>
    <definedName name="範囲１">#REF!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5" i="170" l="1"/>
  <c r="A44" i="170"/>
  <c r="A43" i="170"/>
  <c r="A42" i="170"/>
  <c r="A41" i="170"/>
  <c r="A40" i="170"/>
  <c r="A39" i="170"/>
  <c r="A38" i="170"/>
  <c r="A37" i="170"/>
  <c r="A30" i="170"/>
  <c r="A13" i="170"/>
  <c r="A33" i="170"/>
  <c r="A32" i="170"/>
  <c r="A31" i="170"/>
  <c r="A29" i="170"/>
  <c r="A28" i="170"/>
  <c r="A27" i="170"/>
  <c r="A26" i="170"/>
  <c r="A35" i="170"/>
  <c r="A34" i="170"/>
  <c r="A23" i="170"/>
  <c r="A25" i="170"/>
  <c r="A24" i="170"/>
  <c r="A15" i="170"/>
  <c r="A14" i="170"/>
  <c r="A12" i="170"/>
  <c r="A16" i="170"/>
  <c r="A11" i="170"/>
  <c r="A36" i="170"/>
  <c r="A22" i="170"/>
  <c r="A21" i="170"/>
  <c r="A20" i="170"/>
  <c r="A19" i="170"/>
  <c r="A18" i="170"/>
  <c r="A17" i="170"/>
  <c r="Q2" i="170"/>
  <c r="Q1" i="170"/>
  <c r="A48" i="166"/>
  <c r="A47" i="166"/>
  <c r="A58" i="166"/>
  <c r="A57" i="166"/>
  <c r="A56" i="166"/>
  <c r="A55" i="166"/>
  <c r="A54" i="166"/>
  <c r="A53" i="166"/>
  <c r="A52" i="166"/>
  <c r="A51" i="166"/>
  <c r="A50" i="166"/>
  <c r="A49" i="166"/>
  <c r="A63" i="166"/>
  <c r="A62" i="166"/>
  <c r="A61" i="166"/>
  <c r="A60" i="166"/>
  <c r="A59" i="166"/>
  <c r="A46" i="166"/>
  <c r="A45" i="166"/>
  <c r="A40" i="166"/>
  <c r="A39" i="166"/>
  <c r="A38" i="166"/>
  <c r="A69" i="166"/>
  <c r="A68" i="166"/>
  <c r="A67" i="166"/>
  <c r="A66" i="166"/>
  <c r="A65" i="166"/>
  <c r="A64" i="166"/>
  <c r="A44" i="166"/>
  <c r="A43" i="166"/>
  <c r="A42" i="166"/>
  <c r="A41" i="166"/>
  <c r="A37" i="166"/>
  <c r="A36" i="166"/>
  <c r="A35" i="166"/>
  <c r="A34" i="166"/>
  <c r="A33" i="166" l="1"/>
  <c r="A32" i="166"/>
  <c r="A31" i="166"/>
  <c r="A30" i="166"/>
  <c r="A29" i="166"/>
  <c r="A28" i="166"/>
  <c r="A27" i="166"/>
  <c r="A25" i="166"/>
  <c r="A26" i="166"/>
  <c r="A24" i="166"/>
  <c r="A23" i="166"/>
  <c r="A22" i="166"/>
  <c r="A21" i="166"/>
  <c r="A20" i="166"/>
  <c r="A19" i="166"/>
  <c r="A18" i="166"/>
  <c r="A17" i="166"/>
  <c r="A16" i="166"/>
  <c r="A15" i="166"/>
  <c r="A14" i="166"/>
  <c r="A13" i="166"/>
  <c r="A12" i="166"/>
  <c r="A11" i="166"/>
  <c r="Q1" i="166"/>
  <c r="Q2" i="166"/>
</calcChain>
</file>

<file path=xl/sharedStrings.xml><?xml version="1.0" encoding="utf-8"?>
<sst xmlns="http://schemas.openxmlformats.org/spreadsheetml/2006/main" count="826" uniqueCount="341">
  <si>
    <t>作成者</t>
  </si>
  <si>
    <t>作成日</t>
    <rPh sb="0" eb="3">
      <t>サクセイビ</t>
    </rPh>
    <phoneticPr fontId="2"/>
  </si>
  <si>
    <t>システム名</t>
    <rPh sb="4" eb="5">
      <t>メイ</t>
    </rPh>
    <phoneticPr fontId="2"/>
  </si>
  <si>
    <t>サブシステム名</t>
    <rPh sb="6" eb="7">
      <t>メイ</t>
    </rPh>
    <phoneticPr fontId="2"/>
  </si>
  <si>
    <t>単体テスト仕様書</t>
    <rPh sb="0" eb="2">
      <t>タンタイ</t>
    </rPh>
    <rPh sb="5" eb="8">
      <t>シヨウショ</t>
    </rPh>
    <phoneticPr fontId="2"/>
  </si>
  <si>
    <t>会社名</t>
    <rPh sb="0" eb="3">
      <t>カイシャメイ</t>
    </rPh>
    <phoneticPr fontId="2"/>
  </si>
  <si>
    <t>実施者</t>
    <rPh sb="0" eb="2">
      <t>ジッシ</t>
    </rPh>
    <rPh sb="2" eb="3">
      <t>シャ</t>
    </rPh>
    <phoneticPr fontId="2"/>
  </si>
  <si>
    <t>No</t>
    <phoneticPr fontId="2"/>
  </si>
  <si>
    <t>テスト項目</t>
    <rPh sb="3" eb="5">
      <t>コウモク</t>
    </rPh>
    <phoneticPr fontId="2"/>
  </si>
  <si>
    <t>検証内容</t>
    <rPh sb="0" eb="2">
      <t>ケンショウ</t>
    </rPh>
    <rPh sb="2" eb="4">
      <t>ナイヨウ</t>
    </rPh>
    <phoneticPr fontId="2"/>
  </si>
  <si>
    <t>結果</t>
    <rPh sb="0" eb="2">
      <t>ケッカ</t>
    </rPh>
    <phoneticPr fontId="2"/>
  </si>
  <si>
    <t>実施日</t>
    <rPh sb="0" eb="3">
      <t>ジッシビ</t>
    </rPh>
    <phoneticPr fontId="2"/>
  </si>
  <si>
    <t>備考・特記事項</t>
    <rPh sb="0" eb="2">
      <t>ビコウ</t>
    </rPh>
    <rPh sb="3" eb="5">
      <t>トッキ</t>
    </rPh>
    <rPh sb="5" eb="7">
      <t>ジコウ</t>
    </rPh>
    <phoneticPr fontId="2"/>
  </si>
  <si>
    <t>分類</t>
    <rPh sb="0" eb="2">
      <t>ブンルイ</t>
    </rPh>
    <phoneticPr fontId="2"/>
  </si>
  <si>
    <t>作成日：</t>
    <rPh sb="0" eb="3">
      <t>サクセイビ</t>
    </rPh>
    <phoneticPr fontId="2"/>
  </si>
  <si>
    <t>実施日：</t>
    <rPh sb="0" eb="3">
      <t>ジッシビ</t>
    </rPh>
    <phoneticPr fontId="2"/>
  </si>
  <si>
    <t>作成者：</t>
    <rPh sb="0" eb="3">
      <t>サクセイシャ</t>
    </rPh>
    <phoneticPr fontId="2"/>
  </si>
  <si>
    <t>実施者：</t>
    <rPh sb="0" eb="3">
      <t>ジッシシャ</t>
    </rPh>
    <phoneticPr fontId="2"/>
  </si>
  <si>
    <t>テストケース数：</t>
    <rPh sb="6" eb="7">
      <t>スウ</t>
    </rPh>
    <phoneticPr fontId="2"/>
  </si>
  <si>
    <t>ー</t>
    <phoneticPr fontId="2"/>
  </si>
  <si>
    <t>サンプル 太郎</t>
    <rPh sb="5" eb="7">
      <t>タロウ</t>
    </rPh>
    <phoneticPr fontId="2"/>
  </si>
  <si>
    <t>ユーザ</t>
    <phoneticPr fontId="2"/>
  </si>
  <si>
    <t>前提条件</t>
    <rPh sb="0" eb="2">
      <t>ゼンテイ</t>
    </rPh>
    <rPh sb="2" eb="4">
      <t>ジョウケン</t>
    </rPh>
    <phoneticPr fontId="2"/>
  </si>
  <si>
    <t>Employeeテーブル、Departmentテーブルのデータが状態になっていること
（記載の状態になっていない場合、あらかじめ提供されているDDL・DMLを流すこと）</t>
    <rPh sb="32" eb="34">
      <t>ジョウタイ</t>
    </rPh>
    <rPh sb="64" eb="66">
      <t>テイキョウ</t>
    </rPh>
    <phoneticPr fontId="2"/>
  </si>
  <si>
    <t>id_employee</t>
  </si>
  <si>
    <t>nm_employee</t>
  </si>
  <si>
    <t>kn_employee</t>
  </si>
  <si>
    <t>mail_address</t>
  </si>
  <si>
    <t>password</t>
  </si>
  <si>
    <t>admin_auth</t>
  </si>
  <si>
    <t>id_department</t>
  </si>
  <si>
    <t>山田龍也</t>
  </si>
  <si>
    <t>ヤマダタツヤ</t>
  </si>
  <si>
    <t>yamada@hoge.jp</t>
  </si>
  <si>
    <t>aaa</t>
  </si>
  <si>
    <t>高橋準</t>
  </si>
  <si>
    <t>タカハシジュン</t>
  </si>
  <si>
    <t>jtaka@hoge.jp</t>
  </si>
  <si>
    <t>bbb</t>
  </si>
  <si>
    <t>麻枝史明</t>
  </si>
  <si>
    <t>マエダフミアキ</t>
  </si>
  <si>
    <t>fmak@hoge.jp</t>
  </si>
  <si>
    <t>ccc</t>
  </si>
  <si>
    <t>丸戸章介</t>
  </si>
  <si>
    <t>マルトショウスケ</t>
  </si>
  <si>
    <t>marusyo@hoge.jp</t>
  </si>
  <si>
    <t>ddd</t>
  </si>
  <si>
    <t>三宅武</t>
  </si>
  <si>
    <t>ミヤケタケシ</t>
  </si>
  <si>
    <t>miya@hoge.jp</t>
  </si>
  <si>
    <t>eee</t>
  </si>
  <si>
    <t>丸井悠</t>
  </si>
  <si>
    <t>マルイハルカ</t>
  </si>
  <si>
    <t>haru@hoge.jp</t>
  </si>
  <si>
    <t>fff</t>
  </si>
  <si>
    <t>涼元香織</t>
  </si>
  <si>
    <t>スズモトカオリ</t>
  </si>
  <si>
    <t>suzumoto@hoge.jp</t>
  </si>
  <si>
    <t>ggg</t>
  </si>
  <si>
    <t>葉山稔</t>
  </si>
  <si>
    <t>ハヤマミノル</t>
  </si>
  <si>
    <t>mhayama@hoge.jp</t>
  </si>
  <si>
    <t>hhh</t>
  </si>
  <si>
    <t>川上朱里</t>
  </si>
  <si>
    <t>カワカミアカリ</t>
  </si>
  <si>
    <t>kawakami@hoge.jp</t>
  </si>
  <si>
    <t>iii</t>
  </si>
  <si>
    <t>杉井肇</t>
  </si>
  <si>
    <t>スギイハジメ</t>
  </si>
  <si>
    <t>sugi@hoge.jp</t>
  </si>
  <si>
    <t>jjj</t>
  </si>
  <si>
    <t>employee Table</t>
    <phoneticPr fontId="2"/>
  </si>
  <si>
    <t>department table</t>
    <phoneticPr fontId="2"/>
  </si>
  <si>
    <t>nm_department</t>
  </si>
  <si>
    <t>役員</t>
  </si>
  <si>
    <t>人事・総務部</t>
  </si>
  <si>
    <t>経理部</t>
  </si>
  <si>
    <t>システム開発事業部</t>
  </si>
  <si>
    <t>教育事業部</t>
  </si>
  <si>
    <t>営業企画部</t>
  </si>
  <si>
    <t>「IDまたはパスワードが間違っています」
と表示され、ログイン出来ない事確認する</t>
    <rPh sb="22" eb="24">
      <t>ヒョウジ</t>
    </rPh>
    <rPh sb="31" eb="33">
      <t>デキ</t>
    </rPh>
    <rPh sb="35" eb="36">
      <t>コト</t>
    </rPh>
    <rPh sb="36" eb="38">
      <t>カクニン</t>
    </rPh>
    <phoneticPr fontId="2"/>
  </si>
  <si>
    <t>管理者</t>
    <rPh sb="0" eb="3">
      <t>カンリシャ</t>
    </rPh>
    <phoneticPr fontId="2"/>
  </si>
  <si>
    <t>ログイン画面にて登録されていないメールアドレス、パスワードを入力する
メールアドレス：hoge@mail.com
パスワード：aaaaa</t>
    <rPh sb="4" eb="6">
      <t>ガメン</t>
    </rPh>
    <rPh sb="8" eb="10">
      <t>トウロク</t>
    </rPh>
    <rPh sb="30" eb="32">
      <t>ニュウリョク</t>
    </rPh>
    <phoneticPr fontId="2"/>
  </si>
  <si>
    <t>管理者権限のユーザでログインする
メールアドレス：yamada@hoge.jp
パスワード：aaa</t>
    <rPh sb="0" eb="3">
      <t>カンリシャ</t>
    </rPh>
    <rPh sb="3" eb="5">
      <t>ケンゲン</t>
    </rPh>
    <phoneticPr fontId="2"/>
  </si>
  <si>
    <t>ログアウト</t>
    <phoneticPr fontId="2"/>
  </si>
  <si>
    <t>ログイン</t>
    <phoneticPr fontId="2"/>
  </si>
  <si>
    <t>メインメニューに遷移すること</t>
    <rPh sb="8" eb="10">
      <t>センイ</t>
    </rPh>
    <phoneticPr fontId="2"/>
  </si>
  <si>
    <t>管理者権限のユーザでパスワードを間違える
メールアドレス：yamada@hoge.jp
パスワード：bbb</t>
    <rPh sb="0" eb="3">
      <t>カンリシャ</t>
    </rPh>
    <rPh sb="3" eb="5">
      <t>ケンゲン</t>
    </rPh>
    <rPh sb="16" eb="18">
      <t>マチガ</t>
    </rPh>
    <phoneticPr fontId="2"/>
  </si>
  <si>
    <t>メインメニュー</t>
    <phoneticPr fontId="2"/>
  </si>
  <si>
    <t>メインメニューの検索ボタンを押下する</t>
    <rPh sb="8" eb="10">
      <t>ケンサク</t>
    </rPh>
    <rPh sb="14" eb="16">
      <t>オウカ</t>
    </rPh>
    <phoneticPr fontId="2"/>
  </si>
  <si>
    <t>社員ID</t>
  </si>
  <si>
    <t>社員名</t>
  </si>
  <si>
    <t>フリガナ</t>
  </si>
  <si>
    <t>メールアドレス</t>
  </si>
  <si>
    <t>パスワード</t>
  </si>
  <si>
    <t>管理者フラグ</t>
  </si>
  <si>
    <t>所属部署</t>
  </si>
  <si>
    <t>操作</t>
  </si>
  <si>
    <t>検索画面</t>
    <rPh sb="0" eb="2">
      <t>ケンサク</t>
    </rPh>
    <rPh sb="2" eb="4">
      <t>ガメン</t>
    </rPh>
    <phoneticPr fontId="2"/>
  </si>
  <si>
    <t>データ1</t>
    <phoneticPr fontId="2"/>
  </si>
  <si>
    <t>データ2</t>
    <phoneticPr fontId="2"/>
  </si>
  <si>
    <t>検索条件入力、検索結果が表示されていること
検索結果には「表示データ」シートのデータ1と
各レコードに更新、削除ボタンが表示されている事</t>
    <rPh sb="0" eb="2">
      <t>ケンサク</t>
    </rPh>
    <rPh sb="2" eb="4">
      <t>ジョウケン</t>
    </rPh>
    <rPh sb="4" eb="6">
      <t>ニュウリョク</t>
    </rPh>
    <rPh sb="7" eb="9">
      <t>ケンサク</t>
    </rPh>
    <rPh sb="9" eb="11">
      <t>ケッカ</t>
    </rPh>
    <rPh sb="12" eb="14">
      <t>ヒョウジ</t>
    </rPh>
    <rPh sb="22" eb="24">
      <t>ケンサク</t>
    </rPh>
    <rPh sb="24" eb="26">
      <t>ケッカ</t>
    </rPh>
    <rPh sb="29" eb="31">
      <t>ヒョウジ</t>
    </rPh>
    <rPh sb="45" eb="46">
      <t>カク</t>
    </rPh>
    <rPh sb="51" eb="53">
      <t>コウシン</t>
    </rPh>
    <rPh sb="54" eb="56">
      <t>サクジョ</t>
    </rPh>
    <rPh sb="60" eb="62">
      <t>ヒョウジ</t>
    </rPh>
    <rPh sb="67" eb="68">
      <t>コト</t>
    </rPh>
    <phoneticPr fontId="2"/>
  </si>
  <si>
    <t>・検索結果には「検索結果はありません。」と表示されている事
・検索条件入力に先ほど入力した検索条件がそのまま残っていること</t>
    <rPh sb="1" eb="3">
      <t>ケンサク</t>
    </rPh>
    <rPh sb="3" eb="5">
      <t>ケッカ</t>
    </rPh>
    <rPh sb="8" eb="10">
      <t>ケンサク</t>
    </rPh>
    <rPh sb="10" eb="12">
      <t>ケッカ</t>
    </rPh>
    <rPh sb="21" eb="23">
      <t>ヒョウジ</t>
    </rPh>
    <rPh sb="28" eb="29">
      <t>コト</t>
    </rPh>
    <rPh sb="31" eb="33">
      <t>ケンサク</t>
    </rPh>
    <rPh sb="33" eb="35">
      <t>ジョウケン</t>
    </rPh>
    <rPh sb="35" eb="37">
      <t>ニュウリョク</t>
    </rPh>
    <rPh sb="38" eb="39">
      <t>サキ</t>
    </rPh>
    <rPh sb="41" eb="43">
      <t>ニュウリョク</t>
    </rPh>
    <rPh sb="45" eb="47">
      <t>ケンサク</t>
    </rPh>
    <rPh sb="47" eb="49">
      <t>ジョウケン</t>
    </rPh>
    <rPh sb="54" eb="55">
      <t>ノコ</t>
    </rPh>
    <phoneticPr fontId="2"/>
  </si>
  <si>
    <t>クリアボタンを押下した後、社員IDに 「1000」 を入力して検索ボタンを押下する
（完全一致）</t>
    <rPh sb="7" eb="9">
      <t>オウカ</t>
    </rPh>
    <rPh sb="11" eb="12">
      <t>アト</t>
    </rPh>
    <rPh sb="13" eb="15">
      <t>シャイン</t>
    </rPh>
    <rPh sb="27" eb="29">
      <t>ニュウリョク</t>
    </rPh>
    <rPh sb="31" eb="33">
      <t>ケンサク</t>
    </rPh>
    <rPh sb="37" eb="39">
      <t>オウカ</t>
    </rPh>
    <rPh sb="43" eb="45">
      <t>カンゼン</t>
    </rPh>
    <rPh sb="45" eb="47">
      <t>イッチ</t>
    </rPh>
    <phoneticPr fontId="2"/>
  </si>
  <si>
    <t>クリアボタンを押下した後、社員IDに 「10000」 を入力して検索ボタンを押下する
（完全一致）</t>
    <rPh sb="7" eb="9">
      <t>オウカ</t>
    </rPh>
    <rPh sb="11" eb="12">
      <t>アト</t>
    </rPh>
    <rPh sb="13" eb="15">
      <t>シャイン</t>
    </rPh>
    <rPh sb="28" eb="30">
      <t>ニュウリョク</t>
    </rPh>
    <rPh sb="32" eb="34">
      <t>ケンサク</t>
    </rPh>
    <rPh sb="38" eb="40">
      <t>オウカ</t>
    </rPh>
    <phoneticPr fontId="2"/>
  </si>
  <si>
    <t>データ3</t>
    <phoneticPr fontId="2"/>
  </si>
  <si>
    <t>・検索結果には「表示データ」シートのデータ2と同じレコードが表示されていること。更新、削除ボタンが表示されている事
・検索条件入力に先ほど入力した検索条件がそのまま残っていること</t>
    <rPh sb="1" eb="3">
      <t>ケンサク</t>
    </rPh>
    <rPh sb="3" eb="5">
      <t>ケッカ</t>
    </rPh>
    <rPh sb="8" eb="10">
      <t>ヒョウジ</t>
    </rPh>
    <rPh sb="23" eb="24">
      <t>オナ</t>
    </rPh>
    <rPh sb="30" eb="32">
      <t>ヒョウジ</t>
    </rPh>
    <rPh sb="40" eb="42">
      <t>コウシン</t>
    </rPh>
    <rPh sb="43" eb="45">
      <t>サクジョ</t>
    </rPh>
    <rPh sb="49" eb="51">
      <t>ヒョウジ</t>
    </rPh>
    <rPh sb="56" eb="57">
      <t>コト</t>
    </rPh>
    <rPh sb="59" eb="61">
      <t>ケンサク</t>
    </rPh>
    <rPh sb="61" eb="63">
      <t>ジョウケン</t>
    </rPh>
    <rPh sb="63" eb="65">
      <t>ニュウリョク</t>
    </rPh>
    <rPh sb="66" eb="67">
      <t>サキ</t>
    </rPh>
    <rPh sb="69" eb="71">
      <t>ニュウリョク</t>
    </rPh>
    <rPh sb="73" eb="75">
      <t>ケンサク</t>
    </rPh>
    <rPh sb="75" eb="77">
      <t>ジョウケン</t>
    </rPh>
    <rPh sb="82" eb="83">
      <t>ノコ</t>
    </rPh>
    <phoneticPr fontId="2"/>
  </si>
  <si>
    <t>・検索結果には「表示データ」シートのデータ3と同じ情報が表示されていること。
・検索条件には先ほど入力した検索条件がそのまま残っていること</t>
    <rPh sb="1" eb="3">
      <t>ケンサク</t>
    </rPh>
    <rPh sb="3" eb="5">
      <t>ケッカ</t>
    </rPh>
    <rPh sb="8" eb="10">
      <t>ヒョウジ</t>
    </rPh>
    <rPh sb="23" eb="24">
      <t>オナ</t>
    </rPh>
    <rPh sb="25" eb="27">
      <t>ジョウホウ</t>
    </rPh>
    <rPh sb="28" eb="30">
      <t>ヒョウジ</t>
    </rPh>
    <rPh sb="40" eb="42">
      <t>ケンサク</t>
    </rPh>
    <rPh sb="42" eb="44">
      <t>ジョウケン</t>
    </rPh>
    <rPh sb="46" eb="47">
      <t>サキ</t>
    </rPh>
    <rPh sb="49" eb="51">
      <t>ニュウリョク</t>
    </rPh>
    <rPh sb="53" eb="55">
      <t>ケンサク</t>
    </rPh>
    <rPh sb="55" eb="57">
      <t>ジョウケン</t>
    </rPh>
    <rPh sb="62" eb="63">
      <t>ノコ</t>
    </rPh>
    <phoneticPr fontId="2"/>
  </si>
  <si>
    <t>クリアボタンを押下した後、社員名に「高橋準」と入力し、検索ボタンを押下する。
（部分一致）</t>
    <rPh sb="7" eb="9">
      <t>オウカ</t>
    </rPh>
    <rPh sb="11" eb="12">
      <t>アト</t>
    </rPh>
    <rPh sb="13" eb="15">
      <t>シャイン</t>
    </rPh>
    <rPh sb="15" eb="16">
      <t>メイ</t>
    </rPh>
    <rPh sb="18" eb="20">
      <t>タカハシ</t>
    </rPh>
    <rPh sb="20" eb="21">
      <t>ジュン</t>
    </rPh>
    <rPh sb="23" eb="25">
      <t>ニュウリョク</t>
    </rPh>
    <rPh sb="27" eb="29">
      <t>ケンサク</t>
    </rPh>
    <rPh sb="33" eb="35">
      <t>オウカ</t>
    </rPh>
    <rPh sb="40" eb="42">
      <t>ブブン</t>
    </rPh>
    <phoneticPr fontId="2"/>
  </si>
  <si>
    <t>クリアボタンを押下した後、社員名に「枝史」と入力し、検索ボタンを押下する。
（部分一致）</t>
    <rPh sb="7" eb="9">
      <t>オウカ</t>
    </rPh>
    <rPh sb="11" eb="12">
      <t>アト</t>
    </rPh>
    <rPh sb="13" eb="15">
      <t>シャイン</t>
    </rPh>
    <rPh sb="15" eb="16">
      <t>メイ</t>
    </rPh>
    <rPh sb="18" eb="19">
      <t>エダ</t>
    </rPh>
    <rPh sb="19" eb="20">
      <t>フミ</t>
    </rPh>
    <rPh sb="22" eb="24">
      <t>ニュウリョク</t>
    </rPh>
    <rPh sb="26" eb="28">
      <t>ケンサク</t>
    </rPh>
    <rPh sb="32" eb="34">
      <t>オウカ</t>
    </rPh>
    <rPh sb="39" eb="41">
      <t>ブブン</t>
    </rPh>
    <phoneticPr fontId="2"/>
  </si>
  <si>
    <t>データ4</t>
    <phoneticPr fontId="2"/>
  </si>
  <si>
    <t>クリアボタンを押下した後、社員名フリガナに「トショウ」と入力し、検索ボタンを押下する
（部分一致）</t>
    <rPh sb="7" eb="9">
      <t>オウカ</t>
    </rPh>
    <rPh sb="11" eb="12">
      <t>アト</t>
    </rPh>
    <rPh sb="13" eb="15">
      <t>シャイン</t>
    </rPh>
    <rPh sb="15" eb="16">
      <t>メイ</t>
    </rPh>
    <rPh sb="28" eb="30">
      <t>ニュウリョク</t>
    </rPh>
    <rPh sb="32" eb="34">
      <t>ケンサク</t>
    </rPh>
    <rPh sb="38" eb="40">
      <t>オウカ</t>
    </rPh>
    <rPh sb="44" eb="46">
      <t>ブブン</t>
    </rPh>
    <rPh sb="46" eb="48">
      <t>イッチ</t>
    </rPh>
    <phoneticPr fontId="2"/>
  </si>
  <si>
    <t>データ5</t>
    <phoneticPr fontId="2"/>
  </si>
  <si>
    <t>・検索結果には「表示データ」シートのデータ4と同じ情報が表示されていること。
・検索条件には先ほど入力した検索条件がそのまま残っていること</t>
    <phoneticPr fontId="2"/>
  </si>
  <si>
    <t>・検索結果には「表示データ」シートのデータ5と同じ情報が表示されていること。
・検索条件には先ほど入力した検索条件がそのまま残っていること</t>
    <phoneticPr fontId="2"/>
  </si>
  <si>
    <t>クリアボタンを押下した後、メールアドレスに「ya@h」と入力し、検索ボタンを押下する
（部分一致）</t>
    <rPh sb="7" eb="9">
      <t>オウカ</t>
    </rPh>
    <rPh sb="11" eb="12">
      <t>アト</t>
    </rPh>
    <rPh sb="28" eb="30">
      <t>ニュウリョク</t>
    </rPh>
    <rPh sb="32" eb="34">
      <t>ケンサク</t>
    </rPh>
    <rPh sb="38" eb="40">
      <t>オウカ</t>
    </rPh>
    <rPh sb="44" eb="46">
      <t>ブブン</t>
    </rPh>
    <rPh sb="46" eb="48">
      <t>イッチ</t>
    </rPh>
    <phoneticPr fontId="2"/>
  </si>
  <si>
    <t>データ6</t>
    <phoneticPr fontId="2"/>
  </si>
  <si>
    <t>・検索結果には「表示データ」シートのデータ6と同じ情報が表示されていること。
・検索条件には先ほど入力した検索条件がそのまま残っていること</t>
    <phoneticPr fontId="2"/>
  </si>
  <si>
    <t>クリアボタンを押下した後、メールアドレスに「ya@」と入力し、検索ボタンを押下する
（部分一致）</t>
    <rPh sb="7" eb="9">
      <t>オウカ</t>
    </rPh>
    <rPh sb="11" eb="12">
      <t>アト</t>
    </rPh>
    <rPh sb="27" eb="29">
      <t>ニュウリョク</t>
    </rPh>
    <rPh sb="31" eb="33">
      <t>ケンサク</t>
    </rPh>
    <rPh sb="37" eb="39">
      <t>オウカ</t>
    </rPh>
    <rPh sb="43" eb="45">
      <t>ブブン</t>
    </rPh>
    <rPh sb="45" eb="47">
      <t>イッチ</t>
    </rPh>
    <phoneticPr fontId="2"/>
  </si>
  <si>
    <t>・「ya@」は完全なメールアドレスではありません。と言う旨のメッセージが表示され、検索が動作しないこと。</t>
    <rPh sb="7" eb="9">
      <t>カンゼン</t>
    </rPh>
    <rPh sb="26" eb="27">
      <t>イ</t>
    </rPh>
    <rPh sb="28" eb="29">
      <t>ムネ</t>
    </rPh>
    <rPh sb="36" eb="38">
      <t>ヒョウジ</t>
    </rPh>
    <rPh sb="41" eb="43">
      <t>ケンサク</t>
    </rPh>
    <rPh sb="44" eb="46">
      <t>ドウサ</t>
    </rPh>
    <phoneticPr fontId="2"/>
  </si>
  <si>
    <t>クリアボタンを押下した後、所属部署のリストから「教育事業部」を選択し、検索ボタンを押下する</t>
    <rPh sb="7" eb="9">
      <t>オウカ</t>
    </rPh>
    <rPh sb="11" eb="12">
      <t>アト</t>
    </rPh>
    <rPh sb="13" eb="15">
      <t>ショゾク</t>
    </rPh>
    <rPh sb="15" eb="17">
      <t>ブショ</t>
    </rPh>
    <rPh sb="24" eb="26">
      <t>キョウイク</t>
    </rPh>
    <rPh sb="26" eb="29">
      <t>ジギョウブ</t>
    </rPh>
    <rPh sb="31" eb="33">
      <t>センタク</t>
    </rPh>
    <rPh sb="35" eb="37">
      <t>ケンサク</t>
    </rPh>
    <rPh sb="41" eb="43">
      <t>オウカ</t>
    </rPh>
    <phoneticPr fontId="2"/>
  </si>
  <si>
    <t>データ7</t>
    <phoneticPr fontId="2"/>
  </si>
  <si>
    <t>・検索結果には「表示データ」シートのデータ7と同じ情報が表示されていること。
・検索条件には先ほど入力した検索条件がそのまま残っていること</t>
    <phoneticPr fontId="2"/>
  </si>
  <si>
    <t>クリアボタンを押下した後、検索条件に下記を入力し、検索ボタンを押下する。
・社員ID：10009
・社員名：井
・フリガナ：イハ
・メールアドレス：gi@h
・所属部署：営業企画部</t>
    <rPh sb="13" eb="15">
      <t>ケンサク</t>
    </rPh>
    <rPh sb="15" eb="17">
      <t>ジョウケン</t>
    </rPh>
    <rPh sb="18" eb="20">
      <t>カキ</t>
    </rPh>
    <rPh sb="21" eb="23">
      <t>ニュウリョク</t>
    </rPh>
    <rPh sb="25" eb="27">
      <t>ケンサク</t>
    </rPh>
    <rPh sb="31" eb="33">
      <t>オウカ</t>
    </rPh>
    <rPh sb="38" eb="40">
      <t>シャイン</t>
    </rPh>
    <rPh sb="50" eb="52">
      <t>シャイン</t>
    </rPh>
    <rPh sb="52" eb="53">
      <t>メイ</t>
    </rPh>
    <rPh sb="54" eb="55">
      <t>イ</t>
    </rPh>
    <rPh sb="80" eb="82">
      <t>ショゾク</t>
    </rPh>
    <rPh sb="82" eb="84">
      <t>ブショ</t>
    </rPh>
    <rPh sb="85" eb="87">
      <t>エイギョウ</t>
    </rPh>
    <rPh sb="87" eb="90">
      <t>キカクブ</t>
    </rPh>
    <phoneticPr fontId="2"/>
  </si>
  <si>
    <t>データ8</t>
    <phoneticPr fontId="2"/>
  </si>
  <si>
    <t>・検索結果には「表示データ」シートのデータ8と同じ情報が表示されていること。
・検索条件には先ほど入力した検索条件がそのまま残っていること</t>
    <phoneticPr fontId="2"/>
  </si>
  <si>
    <t>下記の情報が残っている状態で、クリアボタンを押下すること
・社員ID：10009
・社員名：井
・フリガナ：イハ
・メールアドレス：gi@h
・所属部署：営業企画部</t>
    <rPh sb="0" eb="2">
      <t>カキ</t>
    </rPh>
    <rPh sb="3" eb="5">
      <t>ジョウホウ</t>
    </rPh>
    <rPh sb="6" eb="7">
      <t>ノコ</t>
    </rPh>
    <rPh sb="11" eb="13">
      <t>ジョウタイ</t>
    </rPh>
    <rPh sb="22" eb="24">
      <t>オウカ</t>
    </rPh>
    <rPh sb="30" eb="32">
      <t>シャイン</t>
    </rPh>
    <rPh sb="42" eb="44">
      <t>シャイン</t>
    </rPh>
    <rPh sb="44" eb="45">
      <t>メイ</t>
    </rPh>
    <rPh sb="46" eb="47">
      <t>イ</t>
    </rPh>
    <rPh sb="72" eb="74">
      <t>ショゾク</t>
    </rPh>
    <rPh sb="74" eb="76">
      <t>ブショ</t>
    </rPh>
    <rPh sb="77" eb="79">
      <t>エイギョウ</t>
    </rPh>
    <rPh sb="79" eb="82">
      <t>キカクブ</t>
    </rPh>
    <phoneticPr fontId="2"/>
  </si>
  <si>
    <t>検索項目がすべてクリアされ、初期値に戻っていること</t>
    <rPh sb="0" eb="2">
      <t>ケンサク</t>
    </rPh>
    <rPh sb="2" eb="4">
      <t>コウモク</t>
    </rPh>
    <rPh sb="14" eb="17">
      <t>ショキチ</t>
    </rPh>
    <rPh sb="18" eb="19">
      <t>モド</t>
    </rPh>
    <phoneticPr fontId="2"/>
  </si>
  <si>
    <t>更新処理</t>
    <rPh sb="0" eb="2">
      <t>コウシン</t>
    </rPh>
    <rPh sb="2" eb="4">
      <t>ショリ</t>
    </rPh>
    <phoneticPr fontId="2"/>
  </si>
  <si>
    <t>検索条件入力と、検索結果の間にあるメニューに戻るを押下する。</t>
    <rPh sb="0" eb="2">
      <t>ケンサク</t>
    </rPh>
    <rPh sb="2" eb="4">
      <t>ジョウケン</t>
    </rPh>
    <rPh sb="4" eb="6">
      <t>ニュウリョク</t>
    </rPh>
    <rPh sb="8" eb="10">
      <t>ケンサク</t>
    </rPh>
    <rPh sb="10" eb="12">
      <t>ケッカ</t>
    </rPh>
    <rPh sb="13" eb="14">
      <t>アイダ</t>
    </rPh>
    <rPh sb="22" eb="23">
      <t>モド</t>
    </rPh>
    <rPh sb="25" eb="27">
      <t>オウカ</t>
    </rPh>
    <phoneticPr fontId="2"/>
  </si>
  <si>
    <t>メニュー画面に遷移することを確認する</t>
    <rPh sb="4" eb="6">
      <t>ガメン</t>
    </rPh>
    <rPh sb="7" eb="9">
      <t>センイ</t>
    </rPh>
    <rPh sb="14" eb="16">
      <t>カクニン</t>
    </rPh>
    <phoneticPr fontId="2"/>
  </si>
  <si>
    <t>メニュー画面から検索ボタンを押下し、検索画面に遷移する。
検索結果の社員IDが「10001」のレコードの更新ボタンを押下する。</t>
    <rPh sb="4" eb="6">
      <t>ガメン</t>
    </rPh>
    <rPh sb="8" eb="10">
      <t>ケンサク</t>
    </rPh>
    <rPh sb="14" eb="16">
      <t>オウカ</t>
    </rPh>
    <rPh sb="18" eb="20">
      <t>ケンサク</t>
    </rPh>
    <rPh sb="20" eb="22">
      <t>ガメン</t>
    </rPh>
    <rPh sb="23" eb="25">
      <t>センイ</t>
    </rPh>
    <rPh sb="29" eb="31">
      <t>ケンサク</t>
    </rPh>
    <rPh sb="31" eb="33">
      <t>ケッカ</t>
    </rPh>
    <rPh sb="34" eb="36">
      <t>シャイン</t>
    </rPh>
    <rPh sb="52" eb="54">
      <t>コウシン</t>
    </rPh>
    <rPh sb="58" eb="60">
      <t>オウカ</t>
    </rPh>
    <phoneticPr fontId="2"/>
  </si>
  <si>
    <t>社員IDが変更不可の状態で下記情報が表示されている事を確認する。
・社員ID：10001
・社員名：高橋準
・社員名フリガナ：タカハシジュン
・メールアドレス：jtaka@hoge.jp
・パスワード：空白
・パスワード確認用：空白
・管理者権限：一般権限
・所属部署：役員</t>
    <phoneticPr fontId="2"/>
  </si>
  <si>
    <t>前項のテストの続きで、何も値を変更せずに更新ボタンを押下する</t>
    <rPh sb="0" eb="2">
      <t>ゼンコウ</t>
    </rPh>
    <rPh sb="7" eb="8">
      <t>ツヅ</t>
    </rPh>
    <rPh sb="11" eb="12">
      <t>ナニ</t>
    </rPh>
    <rPh sb="13" eb="14">
      <t>アタイ</t>
    </rPh>
    <rPh sb="15" eb="17">
      <t>ヘンコウ</t>
    </rPh>
    <rPh sb="20" eb="22">
      <t>コウシン</t>
    </rPh>
    <rPh sb="26" eb="28">
      <t>オウカ</t>
    </rPh>
    <phoneticPr fontId="2"/>
  </si>
  <si>
    <t>データ9</t>
    <phoneticPr fontId="2"/>
  </si>
  <si>
    <t>・「本当によろしいですか？」というアラートが表示されること。
・OKを押下すると「更新が完了しました」というアラートが再度表示されること
・OKを押すと画面が遷移し、検索画面に遷移すること
・検索結果の社員ID「10001」の内容に変更がないことを確認する（データ9と差分チェック）</t>
    <rPh sb="2" eb="4">
      <t>ホントウ</t>
    </rPh>
    <rPh sb="22" eb="24">
      <t>ヒョウジ</t>
    </rPh>
    <rPh sb="35" eb="37">
      <t>オウカ</t>
    </rPh>
    <rPh sb="41" eb="43">
      <t>コウシン</t>
    </rPh>
    <rPh sb="44" eb="46">
      <t>カンリョウ</t>
    </rPh>
    <rPh sb="59" eb="61">
      <t>サイド</t>
    </rPh>
    <rPh sb="61" eb="63">
      <t>ヒョウジ</t>
    </rPh>
    <rPh sb="73" eb="74">
      <t>オ</t>
    </rPh>
    <rPh sb="76" eb="78">
      <t>ガメン</t>
    </rPh>
    <rPh sb="79" eb="81">
      <t>センイ</t>
    </rPh>
    <rPh sb="83" eb="85">
      <t>ケンサク</t>
    </rPh>
    <rPh sb="85" eb="87">
      <t>ガメン</t>
    </rPh>
    <rPh sb="88" eb="90">
      <t>センイ</t>
    </rPh>
    <rPh sb="96" eb="98">
      <t>ケンサク</t>
    </rPh>
    <rPh sb="98" eb="100">
      <t>ケッカ</t>
    </rPh>
    <rPh sb="101" eb="103">
      <t>シャイン</t>
    </rPh>
    <rPh sb="113" eb="115">
      <t>ナイヨウ</t>
    </rPh>
    <rPh sb="116" eb="118">
      <t>ヘンコウ</t>
    </rPh>
    <rPh sb="124" eb="126">
      <t>カクニン</t>
    </rPh>
    <rPh sb="134" eb="136">
      <t>サブン</t>
    </rPh>
    <phoneticPr fontId="2"/>
  </si>
  <si>
    <t>一覧に戻るボタンを押下して、検索結果の社員ID「10001」を確認する</t>
    <rPh sb="0" eb="2">
      <t>イチラン</t>
    </rPh>
    <rPh sb="3" eb="4">
      <t>モド</t>
    </rPh>
    <rPh sb="9" eb="11">
      <t>オウカ</t>
    </rPh>
    <rPh sb="14" eb="16">
      <t>ケンサク</t>
    </rPh>
    <rPh sb="16" eb="18">
      <t>ケッカ</t>
    </rPh>
    <rPh sb="19" eb="21">
      <t>シャイン</t>
    </rPh>
    <rPh sb="31" eb="33">
      <t>カクニン</t>
    </rPh>
    <phoneticPr fontId="2"/>
  </si>
  <si>
    <t>社員IDのレコードが更新されていないことを確認する。（データ9と差分チェック）</t>
    <rPh sb="0" eb="2">
      <t>シャイン</t>
    </rPh>
    <rPh sb="10" eb="12">
      <t>コウシン</t>
    </rPh>
    <rPh sb="21" eb="23">
      <t>カクニン</t>
    </rPh>
    <phoneticPr fontId="2"/>
  </si>
  <si>
    <t>再度、メニュー画面から検索ボタンを押下し、検索画面に遷移する。
検索結果の社員IDが「10001」のレコードの更新ボタンを押下する。
下記のデータに変更し、更新ボタンを押下する
・社員名：高橋準1
・社員名フリガナ：タカハシジュンイチ
・メールアドレス：jtaka1@hoge.jp
・パスワード：bbb1
・パスワード確認用：空白
・管理者権限：管理者権限
・所属部署：システム開発事業部</t>
    <rPh sb="0" eb="2">
      <t>サイド</t>
    </rPh>
    <rPh sb="67" eb="69">
      <t>カキ</t>
    </rPh>
    <rPh sb="74" eb="76">
      <t>ヘンコウ</t>
    </rPh>
    <rPh sb="78" eb="80">
      <t>コウシン</t>
    </rPh>
    <rPh sb="84" eb="86">
      <t>オウカ</t>
    </rPh>
    <rPh sb="90" eb="92">
      <t>シャイン</t>
    </rPh>
    <rPh sb="92" eb="93">
      <t>メイ</t>
    </rPh>
    <rPh sb="100" eb="102">
      <t>シャイン</t>
    </rPh>
    <rPh sb="102" eb="103">
      <t>メイ</t>
    </rPh>
    <rPh sb="160" eb="163">
      <t>カクニンヨウ</t>
    </rPh>
    <rPh sb="164" eb="166">
      <t>クウハク</t>
    </rPh>
    <rPh sb="168" eb="171">
      <t>カンリシャ</t>
    </rPh>
    <rPh sb="171" eb="173">
      <t>ケンゲン</t>
    </rPh>
    <rPh sb="174" eb="177">
      <t>カンリシャ</t>
    </rPh>
    <rPh sb="177" eb="179">
      <t>ケンゲン</t>
    </rPh>
    <rPh sb="181" eb="183">
      <t>ショゾク</t>
    </rPh>
    <rPh sb="183" eb="185">
      <t>ブショ</t>
    </rPh>
    <rPh sb="190" eb="192">
      <t>カイハツ</t>
    </rPh>
    <rPh sb="192" eb="195">
      <t>ジギョウブ</t>
    </rPh>
    <phoneticPr fontId="2"/>
  </si>
  <si>
    <t>再度下記のデータに変更し、更新ボタンを押下する
・社員名：高橋準1
・社員名フリガナ：タカハシジュンイチ
・メールアドレス：jtaka1@hoge.jp
・パスワード：空白
・パスワード確認用：bbb2
・管理者権限：管理者権限
・所属部署：システム開発事業部</t>
    <rPh sb="0" eb="2">
      <t>サイド</t>
    </rPh>
    <rPh sb="2" eb="4">
      <t>カキ</t>
    </rPh>
    <rPh sb="9" eb="11">
      <t>ヘンコウ</t>
    </rPh>
    <rPh sb="13" eb="15">
      <t>コウシン</t>
    </rPh>
    <rPh sb="19" eb="21">
      <t>オウカ</t>
    </rPh>
    <rPh sb="25" eb="27">
      <t>シャイン</t>
    </rPh>
    <rPh sb="27" eb="28">
      <t>メイ</t>
    </rPh>
    <rPh sb="35" eb="37">
      <t>シャイン</t>
    </rPh>
    <rPh sb="37" eb="38">
      <t>メイ</t>
    </rPh>
    <rPh sb="84" eb="86">
      <t>クウハク</t>
    </rPh>
    <rPh sb="93" eb="96">
      <t>カクニンヨウ</t>
    </rPh>
    <rPh sb="103" eb="106">
      <t>カンリシャ</t>
    </rPh>
    <rPh sb="106" eb="108">
      <t>ケンゲン</t>
    </rPh>
    <rPh sb="109" eb="112">
      <t>カンリシャ</t>
    </rPh>
    <rPh sb="112" eb="114">
      <t>ケンゲン</t>
    </rPh>
    <rPh sb="116" eb="118">
      <t>ショゾク</t>
    </rPh>
    <rPh sb="118" eb="120">
      <t>ブショ</t>
    </rPh>
    <rPh sb="125" eb="127">
      <t>カイハツ</t>
    </rPh>
    <rPh sb="127" eb="130">
      <t>ジギョウブ</t>
    </rPh>
    <phoneticPr fontId="2"/>
  </si>
  <si>
    <t>「パスワードが一致していません」と画面に表示され、パスワードとパスワード確認用が空白になっていることを確認する</t>
    <rPh sb="7" eb="9">
      <t>イッチ</t>
    </rPh>
    <rPh sb="17" eb="19">
      <t>ガメン</t>
    </rPh>
    <rPh sb="20" eb="22">
      <t>ヒョウジ</t>
    </rPh>
    <rPh sb="36" eb="39">
      <t>カクニンヨウ</t>
    </rPh>
    <rPh sb="40" eb="42">
      <t>クウハク</t>
    </rPh>
    <rPh sb="51" eb="53">
      <t>カクニン</t>
    </rPh>
    <phoneticPr fontId="2"/>
  </si>
  <si>
    <t>再度下記のデータに変更し、更新ボタンを押下する
・社員名：高橋準1
・社員名フリガナ：タカハシジュンイチ
・メールアドレス：jtaka1@hoge.jp
・パスワード：bbb
・パスワード確認用：bbb
・管理者権限：管理者権限
・所属部署：システム開発事業部</t>
    <rPh sb="0" eb="2">
      <t>サイド</t>
    </rPh>
    <rPh sb="2" eb="4">
      <t>カキ</t>
    </rPh>
    <rPh sb="9" eb="11">
      <t>ヘンコウ</t>
    </rPh>
    <rPh sb="13" eb="15">
      <t>コウシン</t>
    </rPh>
    <rPh sb="19" eb="21">
      <t>オウカ</t>
    </rPh>
    <rPh sb="25" eb="27">
      <t>シャイン</t>
    </rPh>
    <rPh sb="27" eb="28">
      <t>メイ</t>
    </rPh>
    <rPh sb="35" eb="37">
      <t>シャイン</t>
    </rPh>
    <rPh sb="37" eb="38">
      <t>メイ</t>
    </rPh>
    <rPh sb="94" eb="97">
      <t>カクニンヨウ</t>
    </rPh>
    <rPh sb="103" eb="106">
      <t>カンリシャ</t>
    </rPh>
    <rPh sb="106" eb="108">
      <t>ケンゲン</t>
    </rPh>
    <rPh sb="109" eb="112">
      <t>カンリシャ</t>
    </rPh>
    <rPh sb="112" eb="114">
      <t>ケンゲン</t>
    </rPh>
    <rPh sb="116" eb="118">
      <t>ショゾク</t>
    </rPh>
    <rPh sb="118" eb="120">
      <t>ブショ</t>
    </rPh>
    <rPh sb="125" eb="127">
      <t>カイハツ</t>
    </rPh>
    <rPh sb="127" eb="130">
      <t>ジギョウブ</t>
    </rPh>
    <phoneticPr fontId="2"/>
  </si>
  <si>
    <t>「指定されている形式で入力してください。」
と画面に表示される事を確認する。</t>
    <rPh sb="1" eb="3">
      <t>シテイ</t>
    </rPh>
    <rPh sb="8" eb="10">
      <t>ケイシキ</t>
    </rPh>
    <rPh sb="11" eb="13">
      <t>ニュウリョク</t>
    </rPh>
    <rPh sb="23" eb="25">
      <t>ガメン</t>
    </rPh>
    <rPh sb="26" eb="28">
      <t>ヒョウジ</t>
    </rPh>
    <rPh sb="31" eb="32">
      <t>コト</t>
    </rPh>
    <rPh sb="33" eb="35">
      <t>カクニン</t>
    </rPh>
    <phoneticPr fontId="2"/>
  </si>
  <si>
    <t>再度下記のデータに変更し、更新ボタンを押下する
・社員名：高橋準1
・社員名フリガナ：タカハシジュンイチ
・メールアドレス：jtaka1@hoge.jp
・パスワード：空白
・パスワード確認用：空白
・管理者権限：管理者権限
・所属部署：システム開発事業部</t>
    <rPh sb="0" eb="2">
      <t>サイド</t>
    </rPh>
    <rPh sb="2" eb="4">
      <t>カキ</t>
    </rPh>
    <rPh sb="9" eb="11">
      <t>ヘンコウ</t>
    </rPh>
    <rPh sb="13" eb="15">
      <t>コウシン</t>
    </rPh>
    <rPh sb="19" eb="21">
      <t>オウカ</t>
    </rPh>
    <rPh sb="25" eb="27">
      <t>シャイン</t>
    </rPh>
    <rPh sb="27" eb="28">
      <t>メイ</t>
    </rPh>
    <rPh sb="35" eb="37">
      <t>シャイン</t>
    </rPh>
    <rPh sb="37" eb="38">
      <t>メイ</t>
    </rPh>
    <rPh sb="84" eb="86">
      <t>クウハク</t>
    </rPh>
    <rPh sb="93" eb="96">
      <t>カクニンヨウ</t>
    </rPh>
    <rPh sb="97" eb="99">
      <t>クウハク</t>
    </rPh>
    <rPh sb="101" eb="104">
      <t>カンリシャ</t>
    </rPh>
    <rPh sb="104" eb="106">
      <t>ケンゲン</t>
    </rPh>
    <rPh sb="107" eb="110">
      <t>カンリシャ</t>
    </rPh>
    <rPh sb="110" eb="112">
      <t>ケンゲン</t>
    </rPh>
    <rPh sb="114" eb="116">
      <t>ショゾク</t>
    </rPh>
    <rPh sb="116" eb="118">
      <t>ブショ</t>
    </rPh>
    <rPh sb="123" eb="125">
      <t>カイハツ</t>
    </rPh>
    <rPh sb="125" eb="128">
      <t>ジギョウブ</t>
    </rPh>
    <phoneticPr fontId="2"/>
  </si>
  <si>
    <t>・「本当によろしいですか？」というアラートが表示されること。
・OKを押下すると「更新が完了しました」というアラートが再度表示されること
・OKを押すと画面が遷移し、検索画面に遷移すること
・検索結果の社員ID「10001」の内容が更新されていること（データ10と差分チェック）</t>
    <rPh sb="2" eb="4">
      <t>ホントウ</t>
    </rPh>
    <rPh sb="22" eb="24">
      <t>ヒョウジ</t>
    </rPh>
    <rPh sb="35" eb="37">
      <t>オウカ</t>
    </rPh>
    <rPh sb="41" eb="43">
      <t>コウシン</t>
    </rPh>
    <rPh sb="44" eb="46">
      <t>カンリョウ</t>
    </rPh>
    <rPh sb="59" eb="61">
      <t>サイド</t>
    </rPh>
    <rPh sb="61" eb="63">
      <t>ヒョウジ</t>
    </rPh>
    <rPh sb="73" eb="74">
      <t>オ</t>
    </rPh>
    <rPh sb="76" eb="78">
      <t>ガメン</t>
    </rPh>
    <rPh sb="79" eb="81">
      <t>センイ</t>
    </rPh>
    <rPh sb="83" eb="85">
      <t>ケンサク</t>
    </rPh>
    <rPh sb="85" eb="87">
      <t>ガメン</t>
    </rPh>
    <rPh sb="88" eb="90">
      <t>センイ</t>
    </rPh>
    <rPh sb="96" eb="98">
      <t>ケンサク</t>
    </rPh>
    <rPh sb="98" eb="100">
      <t>ケッカ</t>
    </rPh>
    <rPh sb="101" eb="103">
      <t>シャイン</t>
    </rPh>
    <rPh sb="113" eb="115">
      <t>ナイヨウ</t>
    </rPh>
    <rPh sb="116" eb="118">
      <t>コウシン</t>
    </rPh>
    <rPh sb="132" eb="134">
      <t>サブン</t>
    </rPh>
    <phoneticPr fontId="2"/>
  </si>
  <si>
    <t>高橋準1</t>
  </si>
  <si>
    <t>タカハシジュンイチ</t>
  </si>
  <si>
    <t>jtaka1@hoge.jp</t>
  </si>
  <si>
    <t>データ10</t>
    <phoneticPr fontId="2"/>
  </si>
  <si>
    <t>・「本当によろしいですか？」というアラートが表示されること。
・OKを押下すると「更新が完了しました」というアラートが再度表示されること
・OKを押すと画面が遷移し、検索画面に遷移すること
・検索結果の社員ID「10001」の内容が更新されていること（データ11と差分チェック）</t>
    <rPh sb="2" eb="4">
      <t>ホントウ</t>
    </rPh>
    <rPh sb="22" eb="24">
      <t>ヒョウジ</t>
    </rPh>
    <rPh sb="35" eb="37">
      <t>オウカ</t>
    </rPh>
    <rPh sb="41" eb="43">
      <t>コウシン</t>
    </rPh>
    <rPh sb="44" eb="46">
      <t>カンリョウ</t>
    </rPh>
    <rPh sb="59" eb="61">
      <t>サイド</t>
    </rPh>
    <rPh sb="61" eb="63">
      <t>ヒョウジ</t>
    </rPh>
    <rPh sb="73" eb="74">
      <t>オ</t>
    </rPh>
    <rPh sb="76" eb="78">
      <t>ガメン</t>
    </rPh>
    <rPh sb="79" eb="81">
      <t>センイ</t>
    </rPh>
    <rPh sb="83" eb="85">
      <t>ケンサク</t>
    </rPh>
    <rPh sb="85" eb="87">
      <t>ガメン</t>
    </rPh>
    <rPh sb="88" eb="90">
      <t>センイ</t>
    </rPh>
    <rPh sb="96" eb="98">
      <t>ケンサク</t>
    </rPh>
    <rPh sb="98" eb="100">
      <t>ケッカ</t>
    </rPh>
    <rPh sb="101" eb="103">
      <t>シャイン</t>
    </rPh>
    <rPh sb="113" eb="115">
      <t>ナイヨウ</t>
    </rPh>
    <rPh sb="116" eb="118">
      <t>コウシン</t>
    </rPh>
    <rPh sb="132" eb="134">
      <t>サブン</t>
    </rPh>
    <phoneticPr fontId="2"/>
  </si>
  <si>
    <t>検索結果の社員IDが「10001」のレコードの更新ボタンを押下する。
下記のデータに変更し、更新ボタンを押下する
・社員名：高橋準
・社員名フリガナ：タカハシジュン
・メールアドレス：jtaka@hoge.jp
・パスワード：bbb1
・パスワード確認用：bbb1
・管理者権限：管理者権限
・所属部署：システム開発事業部</t>
    <rPh sb="46" eb="48">
      <t>コウシン</t>
    </rPh>
    <phoneticPr fontId="2"/>
  </si>
  <si>
    <t>bbb1</t>
  </si>
  <si>
    <t>データ11</t>
    <phoneticPr fontId="2"/>
  </si>
  <si>
    <t>未登録ユーザ
ログイン失敗</t>
    <rPh sb="0" eb="3">
      <t>ミトウロク</t>
    </rPh>
    <rPh sb="11" eb="13">
      <t>シッパイ</t>
    </rPh>
    <phoneticPr fontId="2"/>
  </si>
  <si>
    <t>登録済みユーザ
ログイン失敗</t>
    <rPh sb="0" eb="2">
      <t>トウロク</t>
    </rPh>
    <rPh sb="2" eb="3">
      <t>ズ</t>
    </rPh>
    <rPh sb="12" eb="14">
      <t>シッパイ</t>
    </rPh>
    <phoneticPr fontId="2"/>
  </si>
  <si>
    <t>管理者でログイン</t>
    <rPh sb="0" eb="3">
      <t>カンリシャ</t>
    </rPh>
    <phoneticPr fontId="2"/>
  </si>
  <si>
    <t>画面遷移
メニューから検索</t>
    <rPh sb="0" eb="2">
      <t>ガメン</t>
    </rPh>
    <rPh sb="2" eb="4">
      <t>センイ</t>
    </rPh>
    <rPh sb="11" eb="13">
      <t>ケンサク</t>
    </rPh>
    <phoneticPr fontId="2"/>
  </si>
  <si>
    <t>社員ID
完全一致
条件検索</t>
    <rPh sb="0" eb="2">
      <t>シャイン</t>
    </rPh>
    <rPh sb="5" eb="7">
      <t>カンゼン</t>
    </rPh>
    <rPh sb="7" eb="9">
      <t>イッチ</t>
    </rPh>
    <rPh sb="10" eb="12">
      <t>ジョウケン</t>
    </rPh>
    <rPh sb="12" eb="14">
      <t>ケンサク</t>
    </rPh>
    <phoneticPr fontId="2"/>
  </si>
  <si>
    <t>社員ID
完全一致
条件検索</t>
    <rPh sb="0" eb="2">
      <t>シャイン</t>
    </rPh>
    <phoneticPr fontId="2"/>
  </si>
  <si>
    <t>社員名
部分一致
条件検索</t>
    <rPh sb="0" eb="2">
      <t>シャイン</t>
    </rPh>
    <rPh sb="2" eb="3">
      <t>メイ</t>
    </rPh>
    <rPh sb="4" eb="6">
      <t>ブブン</t>
    </rPh>
    <rPh sb="6" eb="8">
      <t>イッチ</t>
    </rPh>
    <rPh sb="9" eb="11">
      <t>ジョウケン</t>
    </rPh>
    <rPh sb="11" eb="13">
      <t>ケンサク</t>
    </rPh>
    <phoneticPr fontId="2"/>
  </si>
  <si>
    <t>社員名フリガナ
部分一致
条件検索</t>
    <rPh sb="0" eb="2">
      <t>シャイン</t>
    </rPh>
    <rPh sb="2" eb="3">
      <t>メイ</t>
    </rPh>
    <rPh sb="8" eb="10">
      <t>ブブン</t>
    </rPh>
    <rPh sb="10" eb="12">
      <t>イッチ</t>
    </rPh>
    <rPh sb="13" eb="15">
      <t>ジョウケン</t>
    </rPh>
    <rPh sb="15" eb="17">
      <t>ケンサク</t>
    </rPh>
    <phoneticPr fontId="2"/>
  </si>
  <si>
    <t>メールアドレス
部分一致
条件検索</t>
    <rPh sb="8" eb="10">
      <t>ブブン</t>
    </rPh>
    <rPh sb="10" eb="12">
      <t>イッチ</t>
    </rPh>
    <rPh sb="13" eb="15">
      <t>ジョウケン</t>
    </rPh>
    <rPh sb="15" eb="17">
      <t>ケンサク</t>
    </rPh>
    <phoneticPr fontId="2"/>
  </si>
  <si>
    <t>メールアドレス
入力形式を満たしていない</t>
    <rPh sb="8" eb="10">
      <t>ニュウリョク</t>
    </rPh>
    <rPh sb="10" eb="12">
      <t>ケイシキ</t>
    </rPh>
    <rPh sb="13" eb="14">
      <t>ミ</t>
    </rPh>
    <phoneticPr fontId="2"/>
  </si>
  <si>
    <t>クリアボタンの
動作確認</t>
    <rPh sb="8" eb="10">
      <t>ドウサ</t>
    </rPh>
    <rPh sb="10" eb="12">
      <t>カクニン</t>
    </rPh>
    <phoneticPr fontId="2"/>
  </si>
  <si>
    <t>所属部署で
条件検索</t>
    <rPh sb="0" eb="2">
      <t>ショゾク</t>
    </rPh>
    <rPh sb="2" eb="4">
      <t>ブショ</t>
    </rPh>
    <rPh sb="6" eb="8">
      <t>ジョウケン</t>
    </rPh>
    <rPh sb="8" eb="10">
      <t>ケンサク</t>
    </rPh>
    <phoneticPr fontId="2"/>
  </si>
  <si>
    <t>複合条件で
条件検索</t>
    <rPh sb="0" eb="2">
      <t>フクゴウ</t>
    </rPh>
    <rPh sb="2" eb="4">
      <t>ジョウケン</t>
    </rPh>
    <rPh sb="6" eb="8">
      <t>ジョウケン</t>
    </rPh>
    <rPh sb="8" eb="10">
      <t>ケンサク</t>
    </rPh>
    <phoneticPr fontId="2"/>
  </si>
  <si>
    <t>メニューに戻る
リンクの動作確認</t>
    <rPh sb="5" eb="6">
      <t>モド</t>
    </rPh>
    <rPh sb="12" eb="14">
      <t>ドウサ</t>
    </rPh>
    <rPh sb="14" eb="16">
      <t>カクニン</t>
    </rPh>
    <phoneticPr fontId="2"/>
  </si>
  <si>
    <t>更新画面への遷移</t>
    <rPh sb="0" eb="2">
      <t>コウシン</t>
    </rPh>
    <rPh sb="2" eb="4">
      <t>ガメン</t>
    </rPh>
    <rPh sb="6" eb="8">
      <t>センイ</t>
    </rPh>
    <phoneticPr fontId="2"/>
  </si>
  <si>
    <t>変更なしの
更新処理</t>
    <rPh sb="0" eb="2">
      <t>ヘンコウ</t>
    </rPh>
    <rPh sb="6" eb="8">
      <t>コウシン</t>
    </rPh>
    <rPh sb="8" eb="10">
      <t>ショリ</t>
    </rPh>
    <phoneticPr fontId="2"/>
  </si>
  <si>
    <t>パスワード確認用が
未入力での更新処理</t>
    <rPh sb="5" eb="8">
      <t>カクニンヨウ</t>
    </rPh>
    <rPh sb="10" eb="13">
      <t>ミニュウリョク</t>
    </rPh>
    <rPh sb="15" eb="17">
      <t>コウシン</t>
    </rPh>
    <rPh sb="17" eb="19">
      <t>ショリ</t>
    </rPh>
    <phoneticPr fontId="2"/>
  </si>
  <si>
    <t>エラー時に
更新処理が
動いていないことを
確認</t>
    <rPh sb="3" eb="4">
      <t>ジ</t>
    </rPh>
    <rPh sb="6" eb="8">
      <t>コウシン</t>
    </rPh>
    <rPh sb="8" eb="10">
      <t>ショリ</t>
    </rPh>
    <rPh sb="12" eb="13">
      <t>ウゴ</t>
    </rPh>
    <rPh sb="22" eb="24">
      <t>カクニン</t>
    </rPh>
    <phoneticPr fontId="2"/>
  </si>
  <si>
    <t>パスワード未入力
更新処理</t>
    <rPh sb="5" eb="8">
      <t>ミニュウリョク</t>
    </rPh>
    <rPh sb="9" eb="11">
      <t>コウシン</t>
    </rPh>
    <rPh sb="11" eb="13">
      <t>ショリ</t>
    </rPh>
    <phoneticPr fontId="2"/>
  </si>
  <si>
    <t>パスワードの
入力形式を
満たしていない</t>
    <rPh sb="7" eb="9">
      <t>ニュウリョク</t>
    </rPh>
    <rPh sb="9" eb="11">
      <t>ケイシキ</t>
    </rPh>
    <rPh sb="13" eb="14">
      <t>ミ</t>
    </rPh>
    <phoneticPr fontId="2"/>
  </si>
  <si>
    <t>パスワード以外を
更新</t>
    <rPh sb="5" eb="7">
      <t>イガイ</t>
    </rPh>
    <rPh sb="9" eb="11">
      <t>コウシン</t>
    </rPh>
    <phoneticPr fontId="2"/>
  </si>
  <si>
    <t>パスワードも
併せて更新</t>
    <rPh sb="7" eb="8">
      <t>アワ</t>
    </rPh>
    <rPh sb="10" eb="12">
      <t>コウシン</t>
    </rPh>
    <phoneticPr fontId="2"/>
  </si>
  <si>
    <t>更新画面の
ログアウト処理</t>
    <rPh sb="0" eb="2">
      <t>コウシン</t>
    </rPh>
    <rPh sb="2" eb="4">
      <t>ガメン</t>
    </rPh>
    <rPh sb="11" eb="13">
      <t>ショリ</t>
    </rPh>
    <phoneticPr fontId="2"/>
  </si>
  <si>
    <t>・検索結果の社員IDが「10001」のレコードの
更新ボタンを押下する。
・ログアウトボタンを押下する</t>
    <rPh sb="47" eb="49">
      <t>オウカ</t>
    </rPh>
    <phoneticPr fontId="2"/>
  </si>
  <si>
    <t>正常にログアウトが完了し、ログイン画面に遷移すること</t>
    <rPh sb="0" eb="2">
      <t>セイジョウ</t>
    </rPh>
    <rPh sb="9" eb="11">
      <t>カンリョウ</t>
    </rPh>
    <rPh sb="17" eb="19">
      <t>ガメン</t>
    </rPh>
    <rPh sb="20" eb="22">
      <t>センイ</t>
    </rPh>
    <phoneticPr fontId="2"/>
  </si>
  <si>
    <t>ログインした
管理者情報の更新</t>
    <rPh sb="7" eb="10">
      <t>カンリシャ</t>
    </rPh>
    <rPh sb="10" eb="12">
      <t>ジョウホウ</t>
    </rPh>
    <rPh sb="13" eb="15">
      <t>コウシン</t>
    </rPh>
    <phoneticPr fontId="2"/>
  </si>
  <si>
    <t>aaa1</t>
  </si>
  <si>
    <t>下記の情報を元にログイン処理を行う
・メールアドレス：yamada@hoge.jp
・パスワード：aaa
ログイン後、画面の右上に表示されている
ログイン者名：山田龍也
である事。
メニュー画面から検索ボタンを押下し、検索画面に遷移する。
検索結果の社員IDが「10000」のレコードの更新ボタンを押下する
社員情報更新項目を下記にして、更新ボタンを押下する
・社員名：山田龍也1
・社員名フリガナ：ヤマダタツヤイチ
・メールアドレス：yamada1@hoge.jp
・パスワード：aaa1
・パスワード確認用：aaa1
・管理者権限：一般権限
・所属部署：役員</t>
    <rPh sb="0" eb="2">
      <t>カキ</t>
    </rPh>
    <rPh sb="3" eb="5">
      <t>ジョウホウ</t>
    </rPh>
    <rPh sb="6" eb="7">
      <t>モト</t>
    </rPh>
    <rPh sb="12" eb="14">
      <t>ショリ</t>
    </rPh>
    <rPh sb="15" eb="16">
      <t>オコナ</t>
    </rPh>
    <rPh sb="57" eb="58">
      <t>ゴ</t>
    </rPh>
    <rPh sb="59" eb="61">
      <t>ガメン</t>
    </rPh>
    <rPh sb="62" eb="64">
      <t>ミギウエ</t>
    </rPh>
    <rPh sb="65" eb="67">
      <t>ヒョウジ</t>
    </rPh>
    <rPh sb="77" eb="78">
      <t>シャ</t>
    </rPh>
    <rPh sb="78" eb="79">
      <t>メイ</t>
    </rPh>
    <rPh sb="88" eb="89">
      <t>コト</t>
    </rPh>
    <rPh sb="156" eb="158">
      <t>シャイン</t>
    </rPh>
    <rPh sb="158" eb="160">
      <t>ジョウホウ</t>
    </rPh>
    <rPh sb="160" eb="162">
      <t>コウシン</t>
    </rPh>
    <rPh sb="162" eb="164">
      <t>コウモク</t>
    </rPh>
    <rPh sb="165" eb="167">
      <t>カキ</t>
    </rPh>
    <rPh sb="171" eb="173">
      <t>コウシン</t>
    </rPh>
    <rPh sb="177" eb="179">
      <t>オウカ</t>
    </rPh>
    <rPh sb="183" eb="185">
      <t>シャイン</t>
    </rPh>
    <rPh sb="185" eb="186">
      <t>メイ</t>
    </rPh>
    <rPh sb="187" eb="189">
      <t>ヤマダ</t>
    </rPh>
    <rPh sb="189" eb="191">
      <t>タツヤ</t>
    </rPh>
    <rPh sb="194" eb="196">
      <t>シャイン</t>
    </rPh>
    <rPh sb="196" eb="197">
      <t>メイ</t>
    </rPh>
    <rPh sb="254" eb="257">
      <t>カクニンヨウ</t>
    </rPh>
    <rPh sb="264" eb="267">
      <t>カンリシャ</t>
    </rPh>
    <rPh sb="267" eb="269">
      <t>ケンゲン</t>
    </rPh>
    <rPh sb="270" eb="272">
      <t>イッパン</t>
    </rPh>
    <rPh sb="272" eb="274">
      <t>ケンゲン</t>
    </rPh>
    <rPh sb="276" eb="278">
      <t>ショゾク</t>
    </rPh>
    <rPh sb="278" eb="280">
      <t>ブショ</t>
    </rPh>
    <rPh sb="281" eb="283">
      <t>ヤクイン</t>
    </rPh>
    <phoneticPr fontId="2"/>
  </si>
  <si>
    <t>「更新対象者がログイン者だった場合、管理者権限を変更できません。」と言うエラーが表示され、更新されないことを確認する</t>
    <rPh sb="34" eb="35">
      <t>イ</t>
    </rPh>
    <rPh sb="40" eb="42">
      <t>ヒョウジ</t>
    </rPh>
    <rPh sb="45" eb="47">
      <t>コウシン</t>
    </rPh>
    <rPh sb="54" eb="56">
      <t>カクニン</t>
    </rPh>
    <phoneticPr fontId="2"/>
  </si>
  <si>
    <t>社員情報更新項目を下記にして、更新ボタンを押下する
・社員名：山田龍也1
・社員名フリガナ：ヤマダタツヤイチ
・メールアドレス：yamada1@hoge.jp
・パスワード：aaa1
・パスワード確認用：aaa1
・管理者権限：管理者権限
・所属部署：役員</t>
    <rPh sb="0" eb="2">
      <t>シャイン</t>
    </rPh>
    <rPh sb="2" eb="4">
      <t>ジョウホウ</t>
    </rPh>
    <rPh sb="4" eb="6">
      <t>コウシン</t>
    </rPh>
    <rPh sb="6" eb="8">
      <t>コウモク</t>
    </rPh>
    <rPh sb="9" eb="11">
      <t>カキ</t>
    </rPh>
    <rPh sb="15" eb="17">
      <t>コウシン</t>
    </rPh>
    <rPh sb="21" eb="23">
      <t>オウカ</t>
    </rPh>
    <rPh sb="27" eb="29">
      <t>シャイン</t>
    </rPh>
    <rPh sb="29" eb="30">
      <t>メイ</t>
    </rPh>
    <rPh sb="31" eb="33">
      <t>ヤマダ</t>
    </rPh>
    <rPh sb="33" eb="35">
      <t>タツヤ</t>
    </rPh>
    <rPh sb="38" eb="40">
      <t>シャイン</t>
    </rPh>
    <rPh sb="40" eb="41">
      <t>メイ</t>
    </rPh>
    <rPh sb="98" eb="101">
      <t>カクニンヨウ</t>
    </rPh>
    <rPh sb="108" eb="111">
      <t>カンリシャ</t>
    </rPh>
    <rPh sb="111" eb="113">
      <t>ケンゲン</t>
    </rPh>
    <rPh sb="114" eb="117">
      <t>カンリシャ</t>
    </rPh>
    <rPh sb="117" eb="119">
      <t>ケンゲン</t>
    </rPh>
    <rPh sb="121" eb="123">
      <t>ショゾク</t>
    </rPh>
    <rPh sb="123" eb="125">
      <t>ブショ</t>
    </rPh>
    <rPh sb="126" eb="128">
      <t>ヤクイン</t>
    </rPh>
    <phoneticPr fontId="2"/>
  </si>
  <si>
    <t>・「本当によろしいですか？」というアラートが表示されること。
・OKを押下すると「更新が完了しました」というアラートが再度表示されること
・OKを押すと画面が遷移し、検索画面に遷移すること
・検索結果の社員ID「10000」の内容が更新されていること（データ12と差分チェック）
・画面右上の名前が「山田龍也1」になっている事を確認する</t>
    <rPh sb="141" eb="143">
      <t>ガメン</t>
    </rPh>
    <rPh sb="143" eb="145">
      <t>ミギウエ</t>
    </rPh>
    <rPh sb="146" eb="148">
      <t>ナマエ</t>
    </rPh>
    <rPh sb="150" eb="152">
      <t>ヤマダ</t>
    </rPh>
    <rPh sb="152" eb="153">
      <t>タツ</t>
    </rPh>
    <rPh sb="153" eb="154">
      <t>ヤ</t>
    </rPh>
    <rPh sb="162" eb="163">
      <t>コト</t>
    </rPh>
    <rPh sb="164" eb="166">
      <t>カクニン</t>
    </rPh>
    <phoneticPr fontId="2"/>
  </si>
  <si>
    <t>データ12</t>
    <phoneticPr fontId="2"/>
  </si>
  <si>
    <t>山田龍也1</t>
  </si>
  <si>
    <t>yamada1@hoge.jp</t>
  </si>
  <si>
    <t>ログインした
管理者情報の更新
管理者から一般への変更不可</t>
    <rPh sb="7" eb="10">
      <t>カンリシャ</t>
    </rPh>
    <rPh sb="10" eb="12">
      <t>ジョウホウ</t>
    </rPh>
    <rPh sb="13" eb="15">
      <t>コウシン</t>
    </rPh>
    <rPh sb="16" eb="19">
      <t>カンリシャ</t>
    </rPh>
    <rPh sb="21" eb="23">
      <t>イッパン</t>
    </rPh>
    <rPh sb="25" eb="27">
      <t>ヘンコウ</t>
    </rPh>
    <rPh sb="27" eb="29">
      <t>フカ</t>
    </rPh>
    <phoneticPr fontId="2"/>
  </si>
  <si>
    <t>登録処理</t>
    <rPh sb="0" eb="2">
      <t>トウロク</t>
    </rPh>
    <rPh sb="2" eb="4">
      <t>ショリ</t>
    </rPh>
    <phoneticPr fontId="2"/>
  </si>
  <si>
    <t>ログインした
管理者情報の更新
不完全な登録情報</t>
    <rPh sb="7" eb="10">
      <t>カンリシャ</t>
    </rPh>
    <rPh sb="10" eb="12">
      <t>ジョウホウ</t>
    </rPh>
    <rPh sb="13" eb="15">
      <t>コウシン</t>
    </rPh>
    <rPh sb="16" eb="19">
      <t>フカンゼン</t>
    </rPh>
    <rPh sb="20" eb="22">
      <t>トウロク</t>
    </rPh>
    <rPh sb="22" eb="24">
      <t>ジョウホウ</t>
    </rPh>
    <phoneticPr fontId="2"/>
  </si>
  <si>
    <t>社員情報更新項目を下記にして、更新ボタンを押下する
・社員名：
・社員名フリガナ：ヤマダタツヤイチ
・メールアドレス：yamada1@hoge.jp
・パスワード：aaa1
・パスワード確認用：aaa1
・管理者権限：管理者権限
・所属部署：役員</t>
    <rPh sb="0" eb="2">
      <t>シャイン</t>
    </rPh>
    <rPh sb="2" eb="4">
      <t>ジョウホウ</t>
    </rPh>
    <rPh sb="4" eb="6">
      <t>コウシン</t>
    </rPh>
    <rPh sb="6" eb="8">
      <t>コウモク</t>
    </rPh>
    <rPh sb="9" eb="11">
      <t>カキ</t>
    </rPh>
    <rPh sb="15" eb="17">
      <t>コウシン</t>
    </rPh>
    <rPh sb="21" eb="23">
      <t>オウカ</t>
    </rPh>
    <rPh sb="27" eb="29">
      <t>シャイン</t>
    </rPh>
    <rPh sb="29" eb="30">
      <t>メイ</t>
    </rPh>
    <rPh sb="33" eb="35">
      <t>シャイン</t>
    </rPh>
    <rPh sb="35" eb="36">
      <t>メイ</t>
    </rPh>
    <rPh sb="93" eb="96">
      <t>カクニンヨウ</t>
    </rPh>
    <rPh sb="103" eb="106">
      <t>カンリシャ</t>
    </rPh>
    <rPh sb="106" eb="108">
      <t>ケンゲン</t>
    </rPh>
    <rPh sb="109" eb="112">
      <t>カンリシャ</t>
    </rPh>
    <rPh sb="112" eb="114">
      <t>ケンゲン</t>
    </rPh>
    <rPh sb="116" eb="118">
      <t>ショゾク</t>
    </rPh>
    <rPh sb="118" eb="120">
      <t>ブショ</t>
    </rPh>
    <rPh sb="121" eb="123">
      <t>ヤクイン</t>
    </rPh>
    <phoneticPr fontId="2"/>
  </si>
  <si>
    <t>社員情報更新項目を下記にして、更新ボタンを押下する
・社員名：山田龍也
・社員名フリガナ：
・メールアドレス：yamada1@hoge.jp
・パスワード：aaa1
・パスワード確認用：aaa1
・管理者権限：管理者権限
・所属部署：役員</t>
    <rPh sb="0" eb="2">
      <t>シャイン</t>
    </rPh>
    <rPh sb="2" eb="4">
      <t>ジョウホウ</t>
    </rPh>
    <rPh sb="4" eb="6">
      <t>コウシン</t>
    </rPh>
    <rPh sb="6" eb="8">
      <t>コウモク</t>
    </rPh>
    <rPh sb="9" eb="11">
      <t>カキ</t>
    </rPh>
    <rPh sb="15" eb="17">
      <t>コウシン</t>
    </rPh>
    <rPh sb="21" eb="23">
      <t>オウカ</t>
    </rPh>
    <rPh sb="27" eb="29">
      <t>シャイン</t>
    </rPh>
    <rPh sb="29" eb="30">
      <t>メイ</t>
    </rPh>
    <rPh sb="37" eb="39">
      <t>シャイン</t>
    </rPh>
    <rPh sb="39" eb="40">
      <t>メイ</t>
    </rPh>
    <rPh sb="89" eb="92">
      <t>カクニンヨウ</t>
    </rPh>
    <rPh sb="99" eb="102">
      <t>カンリシャ</t>
    </rPh>
    <rPh sb="102" eb="104">
      <t>ケンゲン</t>
    </rPh>
    <rPh sb="105" eb="108">
      <t>カンリシャ</t>
    </rPh>
    <rPh sb="108" eb="110">
      <t>ケンゲン</t>
    </rPh>
    <rPh sb="112" eb="114">
      <t>ショゾク</t>
    </rPh>
    <rPh sb="114" eb="116">
      <t>ブショ</t>
    </rPh>
    <rPh sb="117" eb="119">
      <t>ヤクイン</t>
    </rPh>
    <phoneticPr fontId="2"/>
  </si>
  <si>
    <t>「このフィールドを入力してください」と言うエラーが表示され、更新されないことを確認する</t>
    <rPh sb="9" eb="11">
      <t>ニュウリョク</t>
    </rPh>
    <phoneticPr fontId="2"/>
  </si>
  <si>
    <t>ログインした
管理者情報の更新
メールアドレスの
重複</t>
    <rPh sb="7" eb="10">
      <t>カンリシャ</t>
    </rPh>
    <rPh sb="10" eb="12">
      <t>ジョウホウ</t>
    </rPh>
    <rPh sb="13" eb="15">
      <t>コウシン</t>
    </rPh>
    <rPh sb="25" eb="27">
      <t>ジュウフク</t>
    </rPh>
    <phoneticPr fontId="2"/>
  </si>
  <si>
    <t>社員情報更新項目を下記にして、更新ボタンを押下する
・社員名：山田龍也
・社員名フリガナ：ヤマダタツヤ
・メールアドレス：
・パスワード：aaa1
・パスワード確認用：aaa1
・管理者権限：管理者権限
・所属部署：役員</t>
    <rPh sb="0" eb="2">
      <t>シャイン</t>
    </rPh>
    <rPh sb="2" eb="4">
      <t>ジョウホウ</t>
    </rPh>
    <rPh sb="4" eb="6">
      <t>コウシン</t>
    </rPh>
    <rPh sb="6" eb="8">
      <t>コウモク</t>
    </rPh>
    <rPh sb="9" eb="11">
      <t>カキ</t>
    </rPh>
    <rPh sb="15" eb="17">
      <t>コウシン</t>
    </rPh>
    <rPh sb="21" eb="23">
      <t>オウカ</t>
    </rPh>
    <rPh sb="27" eb="29">
      <t>シャイン</t>
    </rPh>
    <rPh sb="29" eb="30">
      <t>メイ</t>
    </rPh>
    <rPh sb="37" eb="39">
      <t>シャイン</t>
    </rPh>
    <rPh sb="39" eb="40">
      <t>メイ</t>
    </rPh>
    <rPh sb="80" eb="83">
      <t>カクニンヨウ</t>
    </rPh>
    <rPh sb="90" eb="93">
      <t>カンリシャ</t>
    </rPh>
    <rPh sb="93" eb="95">
      <t>ケンゲン</t>
    </rPh>
    <rPh sb="96" eb="99">
      <t>カンリシャ</t>
    </rPh>
    <rPh sb="99" eb="101">
      <t>ケンゲン</t>
    </rPh>
    <rPh sb="103" eb="105">
      <t>ショゾク</t>
    </rPh>
    <rPh sb="105" eb="107">
      <t>ブショ</t>
    </rPh>
    <rPh sb="108" eb="110">
      <t>ヤクイン</t>
    </rPh>
    <phoneticPr fontId="2"/>
  </si>
  <si>
    <t>社員情報更新項目を下記にして、更新ボタンを押下する
・社員名：山田龍也
・社員名フリガナ：ヤマダタツヤ
・メールアドレス：jtaka@hoge.jp
・パスワード：aaa1
・パスワード確認用：aaa1
・管理者権限：管理者権限
・所属部署：役員</t>
    <rPh sb="0" eb="2">
      <t>シャイン</t>
    </rPh>
    <rPh sb="2" eb="4">
      <t>ジョウホウ</t>
    </rPh>
    <rPh sb="4" eb="6">
      <t>コウシン</t>
    </rPh>
    <rPh sb="6" eb="8">
      <t>コウモク</t>
    </rPh>
    <rPh sb="9" eb="11">
      <t>カキ</t>
    </rPh>
    <rPh sb="15" eb="17">
      <t>コウシン</t>
    </rPh>
    <rPh sb="21" eb="23">
      <t>オウカ</t>
    </rPh>
    <rPh sb="27" eb="29">
      <t>シャイン</t>
    </rPh>
    <rPh sb="29" eb="30">
      <t>メイ</t>
    </rPh>
    <rPh sb="37" eb="39">
      <t>シャイン</t>
    </rPh>
    <rPh sb="39" eb="40">
      <t>メイ</t>
    </rPh>
    <rPh sb="93" eb="96">
      <t>カクニンヨウ</t>
    </rPh>
    <rPh sb="103" eb="106">
      <t>カンリシャ</t>
    </rPh>
    <rPh sb="106" eb="108">
      <t>ケンゲン</t>
    </rPh>
    <rPh sb="109" eb="112">
      <t>カンリシャ</t>
    </rPh>
    <rPh sb="112" eb="114">
      <t>ケンゲン</t>
    </rPh>
    <rPh sb="116" eb="118">
      <t>ショゾク</t>
    </rPh>
    <rPh sb="118" eb="120">
      <t>ブショ</t>
    </rPh>
    <rPh sb="121" eb="123">
      <t>ヤクイン</t>
    </rPh>
    <phoneticPr fontId="2"/>
  </si>
  <si>
    <t>「既に登録済みのメールアドレスです。」と言うエラーが表示され、更新されないことを確認する</t>
    <phoneticPr fontId="2"/>
  </si>
  <si>
    <t>メニュー画面から登録ボタンを押下し、登録画面に遷移する。
社員登録項目に下記の情報を入力し、登録確認ボタンを押下する。
・社員名：
・社員名フリガナ：ヤマダタロウ
・メールアドレス：t-yamada@hoge.jp
・パスワード：aaa1
・パスワード確認用：aaa1
・管理者権限：一般権限
・所属部署：営業企画部</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phoneticPr fontId="2"/>
  </si>
  <si>
    <t>メニュー画面から登録ボタンを押下し、登録画面に遷移する。
社員登録項目に下記の情報を入力し、登録確認ボタンを押下する。
・社員名：山田太郎
・社員名フリガナ：ヤマダタロウ
・メールアドレス：t-yamada@hoge.jp
・パスワード：aaa1
・パスワード確認用：aaa1
・管理者権限：一般権限
・所属部署：営業企画部</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タロウ</t>
    </rPh>
    <phoneticPr fontId="2"/>
  </si>
  <si>
    <t>メニュー画面から登録ボタンを押下し、登録画面に遷移する。
社員登録項目に下記の情報を入力し、登録確認ボタンを押下する。
・社員名：山田太郎
・社員名フリガナ：
・メールアドレス：t-yamada@hoge.jp
・パスワード：aaa1
・パスワード確認用：aaa1
・管理者権限：一般権限
・所属部署：営業企画部</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タロウ</t>
    </rPh>
    <phoneticPr fontId="2"/>
  </si>
  <si>
    <t>メニュー画面から登録ボタンを押下し、登録画面に遷移する。
社員登録項目に下記の情報を入力し、登録確認ボタンを押下する。
・社員名：山田太郎
・社員名フリガナ：ヤマダタロウ
・メールアドレス：
・パスワード：aaa1
・パスワード確認用：aaa1
・管理者権限：一般権限
・所属部署：営業企画部</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タロウ</t>
    </rPh>
    <phoneticPr fontId="2"/>
  </si>
  <si>
    <t>一般権限の
新規ユーザ登録
社員名未入力</t>
    <rPh sb="0" eb="2">
      <t>イッパン</t>
    </rPh>
    <rPh sb="2" eb="4">
      <t>ケンゲン</t>
    </rPh>
    <rPh sb="6" eb="8">
      <t>シンキ</t>
    </rPh>
    <rPh sb="11" eb="13">
      <t>トウロク</t>
    </rPh>
    <rPh sb="14" eb="16">
      <t>シャイン</t>
    </rPh>
    <rPh sb="16" eb="17">
      <t>メイ</t>
    </rPh>
    <rPh sb="17" eb="18">
      <t>ミ</t>
    </rPh>
    <rPh sb="18" eb="20">
      <t>ニュウリョク</t>
    </rPh>
    <phoneticPr fontId="2"/>
  </si>
  <si>
    <t>一般権限の
新規ユーザ登録
社員名フリガナ
未入力</t>
    <rPh sb="0" eb="2">
      <t>イッパン</t>
    </rPh>
    <rPh sb="2" eb="4">
      <t>ケンゲン</t>
    </rPh>
    <rPh sb="6" eb="8">
      <t>シンキ</t>
    </rPh>
    <rPh sb="11" eb="13">
      <t>トウロク</t>
    </rPh>
    <phoneticPr fontId="2"/>
  </si>
  <si>
    <t>一般権限の
新規ユーザ登録
メールアドレス
未入力</t>
    <rPh sb="0" eb="2">
      <t>イッパン</t>
    </rPh>
    <rPh sb="2" eb="4">
      <t>ケンゲン</t>
    </rPh>
    <rPh sb="6" eb="8">
      <t>シンキ</t>
    </rPh>
    <rPh sb="11" eb="13">
      <t>トウロク</t>
    </rPh>
    <rPh sb="22" eb="25">
      <t>ミニュウリョク</t>
    </rPh>
    <phoneticPr fontId="2"/>
  </si>
  <si>
    <t>一般権限の
新規ユーザ登録
パスワード
未入力</t>
    <rPh sb="0" eb="2">
      <t>イッパン</t>
    </rPh>
    <rPh sb="2" eb="4">
      <t>ケンゲン</t>
    </rPh>
    <rPh sb="6" eb="8">
      <t>シンキ</t>
    </rPh>
    <rPh sb="11" eb="13">
      <t>トウロク</t>
    </rPh>
    <rPh sb="20" eb="23">
      <t>ミニュウリョク</t>
    </rPh>
    <phoneticPr fontId="2"/>
  </si>
  <si>
    <t>メニュー画面から登録ボタンを押下し、登録画面に遷移する。
社員登録項目に下記の情報を入力し、登録確認ボタンを押下する。
・社員名：山田太郎
・社員名フリガナ：ヤマダタロウ
・メールアドレス：t-yamada@hoge.jp
・パスワード：
・パスワード確認用：aaa1
・管理者権限：一般権限
・所属部署：営業企画部</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タロウ</t>
    </rPh>
    <phoneticPr fontId="2"/>
  </si>
  <si>
    <t>一般権限の
新規ユーザ登録
パスワード確認用
未入力</t>
    <rPh sb="0" eb="2">
      <t>イッパン</t>
    </rPh>
    <rPh sb="2" eb="4">
      <t>ケンゲン</t>
    </rPh>
    <rPh sb="6" eb="8">
      <t>シンキ</t>
    </rPh>
    <rPh sb="11" eb="13">
      <t>トウロク</t>
    </rPh>
    <rPh sb="19" eb="22">
      <t>カクニンヨウ</t>
    </rPh>
    <rPh sb="23" eb="26">
      <t>ミニュウリョク</t>
    </rPh>
    <phoneticPr fontId="2"/>
  </si>
  <si>
    <t>メニュー画面から登録ボタンを押下し、登録画面に遷移する。
社員登録項目に下記の情報を入力し、登録確認ボタンを押下する。
・社員名：山田太郎
・社員名フリガナ：ヤマダタロウ
・メールアドレス：t-yamada@hoge.jp
・パスワード：aaa1
・パスワード確認用：
・管理者権限：一般権限
・所属部署：営業企画部</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タロウ</t>
    </rPh>
    <phoneticPr fontId="2"/>
  </si>
  <si>
    <t>・登録確認画面に遷移し、下記の情報が表示されている事を確認する。
　・社員ID；自動で採番されます。
　・社員名：山田太郎
　・社員名フリガナ：ヤマダタロウ
　・メールアドレス：t-yamada@hoge.jp
　・パスワード：●●●●
　・管理者権限：一般権限
　・所属部署：営業企画部
・すべての項目が値が変更不可になっている事</t>
    <rPh sb="1" eb="3">
      <t>トウロク</t>
    </rPh>
    <rPh sb="3" eb="5">
      <t>カクニン</t>
    </rPh>
    <rPh sb="5" eb="7">
      <t>ガメン</t>
    </rPh>
    <rPh sb="8" eb="10">
      <t>センイ</t>
    </rPh>
    <rPh sb="12" eb="14">
      <t>カキ</t>
    </rPh>
    <rPh sb="15" eb="17">
      <t>ジョウホウ</t>
    </rPh>
    <rPh sb="18" eb="20">
      <t>ヒョウジ</t>
    </rPh>
    <rPh sb="25" eb="26">
      <t>コト</t>
    </rPh>
    <rPh sb="27" eb="29">
      <t>カクニン</t>
    </rPh>
    <rPh sb="36" eb="38">
      <t>シャイン</t>
    </rPh>
    <rPh sb="41" eb="43">
      <t>ジドウ</t>
    </rPh>
    <rPh sb="44" eb="46">
      <t>サイバン</t>
    </rPh>
    <rPh sb="152" eb="154">
      <t>コウモク</t>
    </rPh>
    <rPh sb="155" eb="156">
      <t>アタイ</t>
    </rPh>
    <rPh sb="157" eb="159">
      <t>ヘンコウ</t>
    </rPh>
    <rPh sb="159" eb="161">
      <t>フカ</t>
    </rPh>
    <rPh sb="167" eb="168">
      <t>コト</t>
    </rPh>
    <phoneticPr fontId="2"/>
  </si>
  <si>
    <t>登録確認</t>
    <rPh sb="0" eb="2">
      <t>トウロク</t>
    </rPh>
    <rPh sb="2" eb="4">
      <t>カクニン</t>
    </rPh>
    <phoneticPr fontId="2"/>
  </si>
  <si>
    <t xml:space="preserve">一般権限の
新規ユーザ登録
</t>
    <rPh sb="0" eb="2">
      <t>イッパン</t>
    </rPh>
    <rPh sb="2" eb="4">
      <t>ケンゲン</t>
    </rPh>
    <rPh sb="6" eb="8">
      <t>シンキ</t>
    </rPh>
    <rPh sb="11" eb="13">
      <t>トウロク</t>
    </rPh>
    <phoneticPr fontId="2"/>
  </si>
  <si>
    <t>一般権限の
新規ユーザ登録
確認から戻る</t>
    <rPh sb="0" eb="2">
      <t>イッパン</t>
    </rPh>
    <rPh sb="2" eb="4">
      <t>ケンゲン</t>
    </rPh>
    <rPh sb="6" eb="8">
      <t>シンキ</t>
    </rPh>
    <rPh sb="11" eb="13">
      <t>トウロク</t>
    </rPh>
    <rPh sb="14" eb="16">
      <t>カクニン</t>
    </rPh>
    <rPh sb="18" eb="19">
      <t>モド</t>
    </rPh>
    <phoneticPr fontId="2"/>
  </si>
  <si>
    <t xml:space="preserve">・登録画面に遷移し、下記の情報が表示されている事を確認する。
・社員ID；自動で採番されます。
・社員名：山田太郎
・社員名フリガナ：ヤマダタロウ
・メールアドレス：t-yamada@hoge.jp
・パスワード：空白
・パスワード確認用：空白
・管理者権限：一般権限
・所属部署：営業企画部
</t>
    <rPh sb="1" eb="3">
      <t>トウロク</t>
    </rPh>
    <rPh sb="3" eb="5">
      <t>ガメン</t>
    </rPh>
    <rPh sb="6" eb="8">
      <t>センイ</t>
    </rPh>
    <rPh sb="10" eb="12">
      <t>カキ</t>
    </rPh>
    <rPh sb="13" eb="15">
      <t>ジョウホウ</t>
    </rPh>
    <rPh sb="16" eb="18">
      <t>ヒョウジ</t>
    </rPh>
    <rPh sb="23" eb="24">
      <t>コト</t>
    </rPh>
    <rPh sb="25" eb="27">
      <t>カクニン</t>
    </rPh>
    <rPh sb="33" eb="35">
      <t>シャイン</t>
    </rPh>
    <rPh sb="38" eb="40">
      <t>ジドウ</t>
    </rPh>
    <rPh sb="41" eb="43">
      <t>サイバン</t>
    </rPh>
    <rPh sb="121" eb="123">
      <t>クウハク</t>
    </rPh>
    <phoneticPr fontId="2"/>
  </si>
  <si>
    <t>社員登録項目に下記の情報を入力し、登録確認ボタンを押下する。
・社員名：山田太郎
・社員名フリガナ：ヤマダタロウ
・メールアドレス：t-yamada@hoge.jp
・パスワード：aaa1
・パスワード確認用：aaa1
・管理者権限：一般権限
・所属部署：営業企画部
登録画面に遷移したら、メニューに戻るボタンを押下する</t>
    <rPh sb="136" eb="138">
      <t>トウロク</t>
    </rPh>
    <rPh sb="138" eb="140">
      <t>ガメン</t>
    </rPh>
    <rPh sb="141" eb="143">
      <t>センイ</t>
    </rPh>
    <rPh sb="152" eb="153">
      <t>モド</t>
    </rPh>
    <rPh sb="158" eb="160">
      <t>オウカ</t>
    </rPh>
    <phoneticPr fontId="2"/>
  </si>
  <si>
    <t>メニュー画面が表示されている事を確認する</t>
    <rPh sb="4" eb="6">
      <t>ガメン</t>
    </rPh>
    <rPh sb="7" eb="9">
      <t>ヒョウジ</t>
    </rPh>
    <rPh sb="14" eb="15">
      <t>コト</t>
    </rPh>
    <rPh sb="16" eb="18">
      <t>カクニン</t>
    </rPh>
    <phoneticPr fontId="2"/>
  </si>
  <si>
    <t>下記の状態で登録確認画面の画面下部リンク「登録内容の編集」を押下する
　・社員ID：自動で採番されます。
　・社員名：山田太郎
　・社員名フリガナ：ヤマダタロウ
　・メールアドレス：t-yamada@hoge.jp
　・パスワード：●●●●
　・管理者権限：一般権限
　・所属部署：営業企画部</t>
    <rPh sb="0" eb="2">
      <t>カキ</t>
    </rPh>
    <rPh sb="3" eb="5">
      <t>ジョウタイ</t>
    </rPh>
    <rPh sb="6" eb="8">
      <t>トウロク</t>
    </rPh>
    <rPh sb="8" eb="10">
      <t>カクニン</t>
    </rPh>
    <rPh sb="10" eb="12">
      <t>ガメン</t>
    </rPh>
    <rPh sb="13" eb="15">
      <t>ガメン</t>
    </rPh>
    <rPh sb="15" eb="17">
      <t>カブ</t>
    </rPh>
    <rPh sb="21" eb="23">
      <t>トウロク</t>
    </rPh>
    <rPh sb="23" eb="25">
      <t>ナイヨウ</t>
    </rPh>
    <rPh sb="26" eb="28">
      <t>ヘンシュウ</t>
    </rPh>
    <rPh sb="30" eb="32">
      <t>オウカ</t>
    </rPh>
    <phoneticPr fontId="2"/>
  </si>
  <si>
    <t>メニュー画面から登録ボタンを押下し、登録画面に遷移する。
社員登録項目に下記の情報を入力し、登録確認ボタンを押下する。
・社員名：山田太郎
・社員名フリガナ：ヤマダタロウ
・メールアドレス：t-yamada@hoge.jp
・パスワード：aaa1
・パスワード確認用：aaa1
・管理者権限：一般権限
・所属部署：営業企画部
登録確認画面に遷移したら、登録ボタンを押下する</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タロウ</t>
    </rPh>
    <rPh sb="165" eb="167">
      <t>トウロク</t>
    </rPh>
    <rPh sb="167" eb="169">
      <t>カクニン</t>
    </rPh>
    <rPh sb="169" eb="171">
      <t>ガメン</t>
    </rPh>
    <rPh sb="172" eb="174">
      <t>センイ</t>
    </rPh>
    <rPh sb="178" eb="180">
      <t>トウロク</t>
    </rPh>
    <rPh sb="184" eb="186">
      <t>オウカ</t>
    </rPh>
    <phoneticPr fontId="2"/>
  </si>
  <si>
    <t>データ13</t>
    <phoneticPr fontId="2"/>
  </si>
  <si>
    <t>山田太郎</t>
  </si>
  <si>
    <t>ヤマダタロウ</t>
  </si>
  <si>
    <t>t-yamada@hoge.jp</t>
  </si>
  <si>
    <t>メニュー画面から登録ボタンを押下し、登録画面に遷移する。
社員登録項目に下記の情報を入力し、登録確認ボタンを押下する。
・社員名：山田次郎
・社員名フリガナ：ヤマダジロウ
・メールアドレス：j-yamada@hoge.jp
・パスワード：bbb1
・パスワード確認用：bbb1
・管理者権限：一般権限
・所属部署：営業企画部
登録確認画面に遷移したら、登録ボタンを押下する</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ジロウ</t>
    </rPh>
    <rPh sb="165" eb="167">
      <t>トウロク</t>
    </rPh>
    <rPh sb="167" eb="169">
      <t>カクニン</t>
    </rPh>
    <rPh sb="169" eb="171">
      <t>ガメン</t>
    </rPh>
    <rPh sb="172" eb="174">
      <t>センイ</t>
    </rPh>
    <rPh sb="178" eb="180">
      <t>トウロク</t>
    </rPh>
    <rPh sb="184" eb="186">
      <t>オウカ</t>
    </rPh>
    <phoneticPr fontId="2"/>
  </si>
  <si>
    <t>・画面に「社員登録が完了しました」と表示されること
・「続けて登録する」を押下すると登録画面に遷移する
　各項目は下記の状態になっている事
　・社員名：空白
　・社員名フリガナ：空白
　・メールアドレス：空白
　・パスワード：空白
　・パスワード確認用：空白
　・管理者権限：一般権限
　・所属部署：役員
・検索画面に遷移すると、検索結果にレコード社員ID「10010」が追加されていること（データ13と差分チェック）</t>
    <rPh sb="1" eb="3">
      <t>ガメン</t>
    </rPh>
    <rPh sb="5" eb="7">
      <t>シャイン</t>
    </rPh>
    <rPh sb="7" eb="9">
      <t>トウロク</t>
    </rPh>
    <rPh sb="10" eb="12">
      <t>カンリョウ</t>
    </rPh>
    <rPh sb="18" eb="20">
      <t>ヒョウジ</t>
    </rPh>
    <rPh sb="28" eb="29">
      <t>ツヅ</t>
    </rPh>
    <rPh sb="31" eb="33">
      <t>トウロク</t>
    </rPh>
    <rPh sb="37" eb="39">
      <t>オウカ</t>
    </rPh>
    <rPh sb="42" eb="44">
      <t>トウロク</t>
    </rPh>
    <rPh sb="44" eb="46">
      <t>ガメン</t>
    </rPh>
    <rPh sb="47" eb="49">
      <t>センイ</t>
    </rPh>
    <rPh sb="53" eb="54">
      <t>カク</t>
    </rPh>
    <rPh sb="54" eb="56">
      <t>コウモク</t>
    </rPh>
    <rPh sb="57" eb="59">
      <t>カキ</t>
    </rPh>
    <rPh sb="60" eb="62">
      <t>ジョウタイ</t>
    </rPh>
    <rPh sb="68" eb="69">
      <t>コト</t>
    </rPh>
    <rPh sb="76" eb="78">
      <t>クウハク</t>
    </rPh>
    <rPh sb="150" eb="152">
      <t>ヤクイン</t>
    </rPh>
    <rPh sb="155" eb="157">
      <t>ケンサク</t>
    </rPh>
    <rPh sb="157" eb="159">
      <t>ガメン</t>
    </rPh>
    <rPh sb="160" eb="162">
      <t>センイ</t>
    </rPh>
    <rPh sb="166" eb="168">
      <t>ケンサク</t>
    </rPh>
    <rPh sb="168" eb="170">
      <t>ケッカ</t>
    </rPh>
    <rPh sb="175" eb="177">
      <t>シャイン</t>
    </rPh>
    <rPh sb="187" eb="189">
      <t>ツイカ</t>
    </rPh>
    <phoneticPr fontId="2"/>
  </si>
  <si>
    <t>・画面に「社員登録が完了しました」と表示されること
・「メニューに戻る」を押下するとメニュー画面に遷移することを確認する
・検索画面に遷移すると検索結果にレコード社員ID「10011」が追加されていること（データ14と差分チェック）</t>
    <rPh sb="33" eb="34">
      <t>モド</t>
    </rPh>
    <rPh sb="37" eb="39">
      <t>オウカ</t>
    </rPh>
    <rPh sb="46" eb="48">
      <t>ガメン</t>
    </rPh>
    <rPh sb="49" eb="51">
      <t>センイ</t>
    </rPh>
    <rPh sb="56" eb="58">
      <t>カクニン</t>
    </rPh>
    <rPh sb="62" eb="64">
      <t>ケンサク</t>
    </rPh>
    <rPh sb="64" eb="66">
      <t>ガメン</t>
    </rPh>
    <rPh sb="67" eb="69">
      <t>センイ</t>
    </rPh>
    <phoneticPr fontId="2"/>
  </si>
  <si>
    <t>山田次郎</t>
  </si>
  <si>
    <t>ヤマダジロウ</t>
  </si>
  <si>
    <t>j-yamada@hoge.jp</t>
  </si>
  <si>
    <t>データ14</t>
    <phoneticPr fontId="2"/>
  </si>
  <si>
    <t>一般権限の
新規ユーザ登録
重複登録不可</t>
    <rPh sb="0" eb="2">
      <t>イッパン</t>
    </rPh>
    <rPh sb="2" eb="4">
      <t>ケンゲン</t>
    </rPh>
    <rPh sb="6" eb="8">
      <t>シンキ</t>
    </rPh>
    <rPh sb="11" eb="13">
      <t>トウロク</t>
    </rPh>
    <rPh sb="14" eb="16">
      <t>チョウフク</t>
    </rPh>
    <rPh sb="16" eb="18">
      <t>トウロク</t>
    </rPh>
    <rPh sb="18" eb="20">
      <t>フカ</t>
    </rPh>
    <phoneticPr fontId="2"/>
  </si>
  <si>
    <t>メニュー画面から登録ボタンを押下し、登録画面に遷移する。
社員登録項目に下記の情報を入力し、登録確認ボタンを押下する。
・社員名：山田三郎
・社員名フリガナ：ヤマダサブロウ
・メールアドレス：j-yamada@hoge.jp
・パスワード：ccc1
・パスワード確認用：ccc1
・管理者権限：一般権限
・所属部署：営業企画部
登録確認画面に遷移したら、登録ボタンを押下する</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サブロウ</t>
    </rPh>
    <rPh sb="166" eb="168">
      <t>トウロク</t>
    </rPh>
    <rPh sb="168" eb="170">
      <t>カクニン</t>
    </rPh>
    <rPh sb="170" eb="172">
      <t>ガメン</t>
    </rPh>
    <rPh sb="173" eb="175">
      <t>センイ</t>
    </rPh>
    <rPh sb="179" eb="181">
      <t>トウロク</t>
    </rPh>
    <rPh sb="185" eb="187">
      <t>オウカ</t>
    </rPh>
    <phoneticPr fontId="2"/>
  </si>
  <si>
    <t>「既に登録済みのメールアドレスです」と表示され登録出来ない事を確認する</t>
    <rPh sb="19" eb="21">
      <t>ヒョウジ</t>
    </rPh>
    <rPh sb="23" eb="25">
      <t>トウロク</t>
    </rPh>
    <rPh sb="25" eb="27">
      <t>デキ</t>
    </rPh>
    <rPh sb="29" eb="30">
      <t>コト</t>
    </rPh>
    <rPh sb="31" eb="33">
      <t>カクニン</t>
    </rPh>
    <phoneticPr fontId="2"/>
  </si>
  <si>
    <t>一般権限の
新規ユーザ登録
登録確認画面からログアウト</t>
    <rPh sb="0" eb="2">
      <t>イッパン</t>
    </rPh>
    <rPh sb="2" eb="4">
      <t>ケンゲン</t>
    </rPh>
    <rPh sb="6" eb="8">
      <t>シンキ</t>
    </rPh>
    <rPh sb="11" eb="13">
      <t>トウロク</t>
    </rPh>
    <rPh sb="14" eb="16">
      <t>トウロク</t>
    </rPh>
    <rPh sb="16" eb="18">
      <t>カクニン</t>
    </rPh>
    <rPh sb="18" eb="20">
      <t>ガメン</t>
    </rPh>
    <phoneticPr fontId="2"/>
  </si>
  <si>
    <t>ログイン画面に遷移することを確認する</t>
    <rPh sb="4" eb="6">
      <t>ガメン</t>
    </rPh>
    <rPh sb="7" eb="9">
      <t>センイ</t>
    </rPh>
    <rPh sb="14" eb="16">
      <t>カクニン</t>
    </rPh>
    <phoneticPr fontId="2"/>
  </si>
  <si>
    <t>メニュー画面から登録ボタンを押下し、登録画面に遷移する。
社員登録項目に下記の情報を入力し、登録確認ボタンを押下する。
・社員名：山田三郎
・社員名フリガナ：ヤマダサブロウ
・メールアドレス：s-yamada@hoge.jp
・パスワード：ccc1
・パスワード確認用：ccc1
・管理者権限：一般権限
・所属部署：営業企画部
登録確認画面に遷移したら、ログアウトボタンを押下する</t>
    <rPh sb="4" eb="6">
      <t>ガメン</t>
    </rPh>
    <rPh sb="8" eb="10">
      <t>トウロク</t>
    </rPh>
    <rPh sb="14" eb="16">
      <t>オウカ</t>
    </rPh>
    <rPh sb="18" eb="20">
      <t>トウロク</t>
    </rPh>
    <rPh sb="20" eb="22">
      <t>ガメン</t>
    </rPh>
    <rPh sb="23" eb="25">
      <t>センイ</t>
    </rPh>
    <rPh sb="29" eb="31">
      <t>シャイン</t>
    </rPh>
    <rPh sb="31" eb="33">
      <t>トウロク</t>
    </rPh>
    <rPh sb="33" eb="35">
      <t>コウモク</t>
    </rPh>
    <rPh sb="36" eb="38">
      <t>カキ</t>
    </rPh>
    <rPh sb="39" eb="41">
      <t>ジョウホウ</t>
    </rPh>
    <rPh sb="42" eb="44">
      <t>ニュウリョク</t>
    </rPh>
    <rPh sb="46" eb="48">
      <t>トウロク</t>
    </rPh>
    <rPh sb="48" eb="50">
      <t>カクニン</t>
    </rPh>
    <rPh sb="54" eb="56">
      <t>オウカ</t>
    </rPh>
    <rPh sb="66" eb="68">
      <t>ヤマダ</t>
    </rPh>
    <rPh sb="68" eb="70">
      <t>サブロウ</t>
    </rPh>
    <rPh sb="166" eb="168">
      <t>トウロク</t>
    </rPh>
    <rPh sb="168" eb="170">
      <t>カクニン</t>
    </rPh>
    <rPh sb="170" eb="172">
      <t>ガメン</t>
    </rPh>
    <rPh sb="173" eb="175">
      <t>センイ</t>
    </rPh>
    <rPh sb="188" eb="190">
      <t>オウカ</t>
    </rPh>
    <phoneticPr fontId="2"/>
  </si>
  <si>
    <t>ユーザの削除</t>
    <rPh sb="4" eb="6">
      <t>サクジョ</t>
    </rPh>
    <phoneticPr fontId="2"/>
  </si>
  <si>
    <t>削除</t>
    <rPh sb="0" eb="2">
      <t>サクジョ</t>
    </rPh>
    <phoneticPr fontId="2"/>
  </si>
  <si>
    <t>ユーザの削除
操作者本人の削除</t>
    <rPh sb="4" eb="6">
      <t>サクジョ</t>
    </rPh>
    <rPh sb="7" eb="10">
      <t>ソウサシャ</t>
    </rPh>
    <rPh sb="10" eb="12">
      <t>ホンニン</t>
    </rPh>
    <rPh sb="13" eb="15">
      <t>サクジョ</t>
    </rPh>
    <phoneticPr fontId="2"/>
  </si>
  <si>
    <t>メニュー画面から検索画面に遷移し、社員ID「10000」の削除ボタンを押下する
（山田龍也でログインの前提）</t>
    <rPh sb="4" eb="6">
      <t>ガメン</t>
    </rPh>
    <rPh sb="8" eb="10">
      <t>ケンサク</t>
    </rPh>
    <rPh sb="10" eb="12">
      <t>ガメン</t>
    </rPh>
    <rPh sb="13" eb="15">
      <t>センイ</t>
    </rPh>
    <rPh sb="17" eb="19">
      <t>シャイン</t>
    </rPh>
    <rPh sb="29" eb="31">
      <t>サクジョ</t>
    </rPh>
    <rPh sb="35" eb="37">
      <t>オウカ</t>
    </rPh>
    <rPh sb="42" eb="44">
      <t>ヤマダ</t>
    </rPh>
    <rPh sb="44" eb="46">
      <t>タツヤ</t>
    </rPh>
    <rPh sb="52" eb="54">
      <t>ゼンテイ</t>
    </rPh>
    <phoneticPr fontId="2"/>
  </si>
  <si>
    <t>「ログイン者自身は削除出来ません。」と画面に表示され、削除処理が実行されないことを確認する</t>
    <rPh sb="19" eb="21">
      <t>ガメン</t>
    </rPh>
    <rPh sb="22" eb="24">
      <t>ヒョウジ</t>
    </rPh>
    <rPh sb="27" eb="29">
      <t>サクジョ</t>
    </rPh>
    <rPh sb="29" eb="31">
      <t>ショリ</t>
    </rPh>
    <rPh sb="32" eb="34">
      <t>ジッコウ</t>
    </rPh>
    <rPh sb="41" eb="43">
      <t>カクニン</t>
    </rPh>
    <phoneticPr fontId="2"/>
  </si>
  <si>
    <t>社員ID「10011」の削除ボタンを押下する</t>
    <rPh sb="0" eb="2">
      <t>シャイン</t>
    </rPh>
    <rPh sb="12" eb="14">
      <t>サクジョ</t>
    </rPh>
    <rPh sb="18" eb="20">
      <t>オウカ</t>
    </rPh>
    <phoneticPr fontId="2"/>
  </si>
  <si>
    <t xml:space="preserve">本当に削除しますか？のアラートが表示される事。
「キャンセル」を押下すると削除処理が実行されないことを確認する
</t>
    <rPh sb="0" eb="2">
      <t>ホントウ</t>
    </rPh>
    <rPh sb="3" eb="5">
      <t>サクジョ</t>
    </rPh>
    <rPh sb="16" eb="18">
      <t>ヒョウジ</t>
    </rPh>
    <rPh sb="21" eb="22">
      <t>コト</t>
    </rPh>
    <rPh sb="32" eb="34">
      <t>オウカ</t>
    </rPh>
    <rPh sb="37" eb="39">
      <t>サクジョ</t>
    </rPh>
    <rPh sb="39" eb="41">
      <t>ショリ</t>
    </rPh>
    <rPh sb="42" eb="44">
      <t>ジッコウ</t>
    </rPh>
    <rPh sb="51" eb="53">
      <t>カクニン</t>
    </rPh>
    <phoneticPr fontId="2"/>
  </si>
  <si>
    <t>本当に削除しますか？のアラートが表示される事。
「OK」を押下すると「削除しました。」とアラートが表示され、削除処理が実行される。
社員ID「10011」がデータが一覧から消えることを確認する</t>
    <rPh sb="0" eb="2">
      <t>ホントウ</t>
    </rPh>
    <rPh sb="3" eb="5">
      <t>サクジョ</t>
    </rPh>
    <rPh sb="16" eb="18">
      <t>ヒョウジ</t>
    </rPh>
    <rPh sb="21" eb="22">
      <t>コト</t>
    </rPh>
    <rPh sb="29" eb="31">
      <t>オウカ</t>
    </rPh>
    <rPh sb="35" eb="37">
      <t>サクジョ</t>
    </rPh>
    <rPh sb="49" eb="51">
      <t>ヒョウジ</t>
    </rPh>
    <rPh sb="54" eb="56">
      <t>サクジョ</t>
    </rPh>
    <rPh sb="56" eb="58">
      <t>ショリ</t>
    </rPh>
    <rPh sb="59" eb="61">
      <t>ジッコウ</t>
    </rPh>
    <rPh sb="66" eb="68">
      <t>シャイン</t>
    </rPh>
    <rPh sb="82" eb="84">
      <t>イチラン</t>
    </rPh>
    <rPh sb="86" eb="87">
      <t>キ</t>
    </rPh>
    <rPh sb="92" eb="94">
      <t>カクニン</t>
    </rPh>
    <phoneticPr fontId="2"/>
  </si>
  <si>
    <t>一般権限</t>
    <rPh sb="0" eb="2">
      <t>イッパン</t>
    </rPh>
    <rPh sb="2" eb="4">
      <t>ケンゲン</t>
    </rPh>
    <phoneticPr fontId="2"/>
  </si>
  <si>
    <t>一般権限でログインする。
下記のメールアドレス、パスワードを使用すること
・メールアドレス：t-yamada@hoge.jp
・パスワード：aaa1</t>
    <rPh sb="0" eb="4">
      <t>イッパンケンゲン</t>
    </rPh>
    <rPh sb="13" eb="15">
      <t>カキ</t>
    </rPh>
    <rPh sb="30" eb="32">
      <t>シヨウ</t>
    </rPh>
    <phoneticPr fontId="2"/>
  </si>
  <si>
    <t>社員情報更新画面の右上に表示されているログアウトボタンを押下する</t>
    <rPh sb="0" eb="2">
      <t>シャイン</t>
    </rPh>
    <rPh sb="2" eb="4">
      <t>ジョウホウ</t>
    </rPh>
    <rPh sb="4" eb="6">
      <t>コウシン</t>
    </rPh>
    <rPh sb="6" eb="8">
      <t>ガメン</t>
    </rPh>
    <rPh sb="9" eb="11">
      <t>ミギウエ</t>
    </rPh>
    <rPh sb="12" eb="14">
      <t>ヒョウジ</t>
    </rPh>
    <rPh sb="28" eb="30">
      <t>オウカ</t>
    </rPh>
    <phoneticPr fontId="2"/>
  </si>
  <si>
    <t>・社員情報更新画面に遷移することを確認する。
・右上の名前が「山田太郎」となっている事</t>
    <rPh sb="1" eb="3">
      <t>シャイン</t>
    </rPh>
    <rPh sb="3" eb="5">
      <t>ジョウホウ</t>
    </rPh>
    <rPh sb="5" eb="7">
      <t>コウシン</t>
    </rPh>
    <rPh sb="7" eb="9">
      <t>ガメン</t>
    </rPh>
    <rPh sb="10" eb="12">
      <t>センイ</t>
    </rPh>
    <rPh sb="17" eb="19">
      <t>カクニン</t>
    </rPh>
    <rPh sb="24" eb="26">
      <t>ミギウエ</t>
    </rPh>
    <rPh sb="27" eb="29">
      <t>ナマエ</t>
    </rPh>
    <rPh sb="31" eb="33">
      <t>ヤマダ</t>
    </rPh>
    <rPh sb="33" eb="35">
      <t>タロウ</t>
    </rPh>
    <rPh sb="42" eb="43">
      <t>コト</t>
    </rPh>
    <phoneticPr fontId="2"/>
  </si>
  <si>
    <t>一般権限でログインする。
下記のメールアドレス、パスワードを使用すること
・メールアドレス：t-yamada@hoge.jp
・パスワード：aaa1</t>
    <rPh sb="0" eb="4">
      <t>イッパンケンゲン</t>
    </rPh>
    <rPh sb="13" eb="15">
      <t>カキ</t>
    </rPh>
    <rPh sb="30" eb="32">
      <t>シヨウ</t>
    </rPh>
    <phoneticPr fontId="2"/>
  </si>
  <si>
    <t>社員情報更新画面に遷移することを確認し、下記情報が表示されている事を確認する
・社員名：山田太郎
・社員名フリガナ：ヤマダタロウ
・メールアドレス：t-yamada@hoge.jp
・パスワード：空欄
・パスワード確認：空欄</t>
    <rPh sb="0" eb="2">
      <t>シャイン</t>
    </rPh>
    <rPh sb="2" eb="4">
      <t>ジョウホウ</t>
    </rPh>
    <rPh sb="4" eb="6">
      <t>コウシン</t>
    </rPh>
    <rPh sb="6" eb="8">
      <t>ガメン</t>
    </rPh>
    <rPh sb="9" eb="11">
      <t>センイ</t>
    </rPh>
    <rPh sb="16" eb="18">
      <t>カクニン</t>
    </rPh>
    <rPh sb="20" eb="22">
      <t>カキ</t>
    </rPh>
    <rPh sb="22" eb="24">
      <t>ジョウホウ</t>
    </rPh>
    <rPh sb="25" eb="27">
      <t>ヒョウジ</t>
    </rPh>
    <rPh sb="32" eb="33">
      <t>コト</t>
    </rPh>
    <rPh sb="34" eb="36">
      <t>カクニン</t>
    </rPh>
    <rPh sb="41" eb="43">
      <t>シャイン</t>
    </rPh>
    <rPh sb="43" eb="44">
      <t>メイ</t>
    </rPh>
    <rPh sb="45" eb="49">
      <t>ヤマダタロウ</t>
    </rPh>
    <rPh sb="51" eb="53">
      <t>シャイン</t>
    </rPh>
    <rPh sb="53" eb="54">
      <t>メイ</t>
    </rPh>
    <rPh sb="99" eb="101">
      <t>クウラン</t>
    </rPh>
    <rPh sb="108" eb="110">
      <t>カクニン</t>
    </rPh>
    <rPh sb="111" eb="113">
      <t>クウラン</t>
    </rPh>
    <phoneticPr fontId="2"/>
  </si>
  <si>
    <t>ログイン後の
社員情報更新画面</t>
    <rPh sb="4" eb="5">
      <t>ゴ</t>
    </rPh>
    <rPh sb="7" eb="9">
      <t>シャイン</t>
    </rPh>
    <rPh sb="9" eb="11">
      <t>ジョウホウ</t>
    </rPh>
    <rPh sb="11" eb="13">
      <t>コウシン</t>
    </rPh>
    <rPh sb="13" eb="15">
      <t>ガメン</t>
    </rPh>
    <phoneticPr fontId="2"/>
  </si>
  <si>
    <t>社員情報更新</t>
    <rPh sb="0" eb="2">
      <t>シャイン</t>
    </rPh>
    <rPh sb="2" eb="4">
      <t>ジョウホウ</t>
    </rPh>
    <rPh sb="4" eb="6">
      <t>コウシン</t>
    </rPh>
    <phoneticPr fontId="2"/>
  </si>
  <si>
    <t>社員情報更新で
更新無し</t>
    <rPh sb="0" eb="2">
      <t>シャイン</t>
    </rPh>
    <rPh sb="2" eb="4">
      <t>ジョウホウ</t>
    </rPh>
    <rPh sb="4" eb="6">
      <t>コウシン</t>
    </rPh>
    <rPh sb="8" eb="10">
      <t>コウシン</t>
    </rPh>
    <rPh sb="10" eb="11">
      <t>ナ</t>
    </rPh>
    <phoneticPr fontId="2"/>
  </si>
  <si>
    <t>社員情報更新画面にて下記の状態で更新ボタンを押下する。
・社員名：山田太郎
・社員名フリガナ：ヤマダタロウ
・メールアドレス：t-yamada@hoge.jp
・パスワード：空欄
・パスワード確認：空欄</t>
    <rPh sb="0" eb="2">
      <t>シャイン</t>
    </rPh>
    <rPh sb="2" eb="4">
      <t>ジョウホウ</t>
    </rPh>
    <rPh sb="4" eb="6">
      <t>コウシン</t>
    </rPh>
    <rPh sb="6" eb="8">
      <t>ガメン</t>
    </rPh>
    <rPh sb="10" eb="12">
      <t>カキ</t>
    </rPh>
    <rPh sb="13" eb="15">
      <t>ジョウタイ</t>
    </rPh>
    <rPh sb="16" eb="18">
      <t>コウシン</t>
    </rPh>
    <rPh sb="22" eb="24">
      <t>オウカ</t>
    </rPh>
    <phoneticPr fontId="2"/>
  </si>
  <si>
    <t>「更新が完了しました」と画面に表示される。
「戻る」のリンクを押下すると社員情報更新画面に戻り、値が何も変わっていない事を確認する
・社員名：山田太郎
・社員名フリガナ：ヤマダタロウ
・メールアドレス：t-yamada@hoge.jp
・パスワード：空欄
・パスワード確認：空欄</t>
    <rPh sb="1" eb="3">
      <t>コウシン</t>
    </rPh>
    <rPh sb="4" eb="6">
      <t>カンリョウ</t>
    </rPh>
    <rPh sb="12" eb="14">
      <t>ガメン</t>
    </rPh>
    <rPh sb="15" eb="17">
      <t>ヒョウジ</t>
    </rPh>
    <rPh sb="23" eb="24">
      <t>モド</t>
    </rPh>
    <rPh sb="31" eb="33">
      <t>オウカ</t>
    </rPh>
    <rPh sb="36" eb="38">
      <t>シャイン</t>
    </rPh>
    <rPh sb="38" eb="40">
      <t>ジョウホウ</t>
    </rPh>
    <rPh sb="40" eb="42">
      <t>コウシン</t>
    </rPh>
    <rPh sb="42" eb="44">
      <t>ガメン</t>
    </rPh>
    <rPh sb="45" eb="46">
      <t>モド</t>
    </rPh>
    <rPh sb="48" eb="49">
      <t>アタイ</t>
    </rPh>
    <rPh sb="50" eb="51">
      <t>ナニ</t>
    </rPh>
    <rPh sb="52" eb="53">
      <t>カ</t>
    </rPh>
    <rPh sb="59" eb="60">
      <t>コト</t>
    </rPh>
    <rPh sb="61" eb="63">
      <t>カクニン</t>
    </rPh>
    <phoneticPr fontId="2"/>
  </si>
  <si>
    <t>社員情報更新で
更新あり</t>
    <rPh sb="0" eb="2">
      <t>シャイン</t>
    </rPh>
    <rPh sb="2" eb="4">
      <t>ジョウホウ</t>
    </rPh>
    <rPh sb="4" eb="6">
      <t>コウシン</t>
    </rPh>
    <rPh sb="8" eb="10">
      <t>コウシン</t>
    </rPh>
    <phoneticPr fontId="2"/>
  </si>
  <si>
    <t>社員情報更新画面にて下記の状態で更新ボタンを押下する。
・社員名：山田太郎1
・社員名フリガナ：ヤマダタロウイチ
・メールアドレス：t-yamada1@hoge.jp
・パスワード：bbb1
・パスワード確認：bbb1</t>
    <rPh sb="0" eb="2">
      <t>シャイン</t>
    </rPh>
    <rPh sb="2" eb="4">
      <t>ジョウホウ</t>
    </rPh>
    <rPh sb="4" eb="6">
      <t>コウシン</t>
    </rPh>
    <rPh sb="6" eb="8">
      <t>ガメン</t>
    </rPh>
    <rPh sb="10" eb="12">
      <t>カキ</t>
    </rPh>
    <rPh sb="13" eb="15">
      <t>ジョウタイ</t>
    </rPh>
    <rPh sb="16" eb="18">
      <t>コウシン</t>
    </rPh>
    <rPh sb="22" eb="24">
      <t>オウカ</t>
    </rPh>
    <phoneticPr fontId="2"/>
  </si>
  <si>
    <t>社員情報更新で
メール重複</t>
    <rPh sb="0" eb="2">
      <t>シャイン</t>
    </rPh>
    <rPh sb="2" eb="4">
      <t>ジョウホウ</t>
    </rPh>
    <rPh sb="4" eb="6">
      <t>コウシン</t>
    </rPh>
    <rPh sb="11" eb="13">
      <t>チョウフク</t>
    </rPh>
    <phoneticPr fontId="2"/>
  </si>
  <si>
    <t>社員情報更新画面にて下記の状態で更新ボタンを押下する。
・社員名：山田太郎1
・社員名フリガナ：ヤマダタロウイチ
・メールアドレス：yamada@hoge.jp
・パスワード：bbb1
・パスワード確認：bbb1</t>
    <rPh sb="0" eb="2">
      <t>シャイン</t>
    </rPh>
    <rPh sb="2" eb="4">
      <t>ジョウホウ</t>
    </rPh>
    <rPh sb="4" eb="6">
      <t>コウシン</t>
    </rPh>
    <rPh sb="6" eb="8">
      <t>ガメン</t>
    </rPh>
    <rPh sb="10" eb="12">
      <t>カキ</t>
    </rPh>
    <rPh sb="13" eb="15">
      <t>ジョウタイ</t>
    </rPh>
    <rPh sb="16" eb="18">
      <t>コウシン</t>
    </rPh>
    <rPh sb="22" eb="24">
      <t>オウカ</t>
    </rPh>
    <phoneticPr fontId="2"/>
  </si>
  <si>
    <t xml:space="preserve">「既に登録済みのメールアドレスです」と表示され、更新できないことを確認する。
</t>
    <rPh sb="1" eb="2">
      <t>スデ</t>
    </rPh>
    <rPh sb="3" eb="5">
      <t>トウロク</t>
    </rPh>
    <rPh sb="5" eb="6">
      <t>ズ</t>
    </rPh>
    <rPh sb="19" eb="21">
      <t>ヒョウジ</t>
    </rPh>
    <rPh sb="24" eb="26">
      <t>コウシン</t>
    </rPh>
    <rPh sb="33" eb="35">
      <t>カクニン</t>
    </rPh>
    <phoneticPr fontId="2"/>
  </si>
  <si>
    <t>「更新が完了しました」と画面に表示される。
「戻る」のリンクを押下すると社員情報更新画面に戻り、値が何も変わっていない事を確認する
・社員名：山田太郎1
・社員名フリガナ：ヤマダタロウイチ
・メールアドレス：t-yamada1@hoge.jp
・パスワード：空欄
・パスワード確認：空欄
画面右上の名前が「山田太郎1」になっている事を確認する</t>
    <rPh sb="1" eb="3">
      <t>コウシン</t>
    </rPh>
    <rPh sb="4" eb="6">
      <t>カンリョウ</t>
    </rPh>
    <rPh sb="12" eb="14">
      <t>ガメン</t>
    </rPh>
    <rPh sb="15" eb="17">
      <t>ヒョウジ</t>
    </rPh>
    <rPh sb="23" eb="24">
      <t>モド</t>
    </rPh>
    <rPh sb="31" eb="33">
      <t>オウカ</t>
    </rPh>
    <rPh sb="36" eb="38">
      <t>シャイン</t>
    </rPh>
    <rPh sb="38" eb="40">
      <t>ジョウホウ</t>
    </rPh>
    <rPh sb="40" eb="42">
      <t>コウシン</t>
    </rPh>
    <rPh sb="42" eb="44">
      <t>ガメン</t>
    </rPh>
    <rPh sb="45" eb="46">
      <t>モド</t>
    </rPh>
    <rPh sb="48" eb="49">
      <t>アタイ</t>
    </rPh>
    <rPh sb="50" eb="51">
      <t>ナニ</t>
    </rPh>
    <rPh sb="52" eb="53">
      <t>カ</t>
    </rPh>
    <rPh sb="59" eb="60">
      <t>コト</t>
    </rPh>
    <rPh sb="61" eb="63">
      <t>カクニン</t>
    </rPh>
    <rPh sb="146" eb="148">
      <t>ガメン</t>
    </rPh>
    <rPh sb="148" eb="150">
      <t>ミギウエ</t>
    </rPh>
    <rPh sb="151" eb="153">
      <t>ナマエ</t>
    </rPh>
    <rPh sb="155" eb="157">
      <t>ヤマダ</t>
    </rPh>
    <rPh sb="157" eb="159">
      <t>タロウ</t>
    </rPh>
    <rPh sb="167" eb="168">
      <t>コト</t>
    </rPh>
    <rPh sb="169" eb="171">
      <t>カクニン</t>
    </rPh>
    <phoneticPr fontId="2"/>
  </si>
  <si>
    <t>確認観点</t>
    <rPh sb="0" eb="2">
      <t>カクニン</t>
    </rPh>
    <rPh sb="2" eb="4">
      <t>カンテン</t>
    </rPh>
    <phoneticPr fontId="2"/>
  </si>
  <si>
    <t>○</t>
  </si>
  <si>
    <t>○</t>
    <phoneticPr fontId="2"/>
  </si>
  <si>
    <t>EM-Spring</t>
    <phoneticPr fontId="2"/>
  </si>
  <si>
    <r>
      <t xml:space="preserve">EM-Spring
単体テスト仕様書
</t>
    </r>
    <r>
      <rPr>
        <sz val="11"/>
        <rFont val="メイリオ"/>
        <family val="3"/>
        <charset val="128"/>
      </rPr>
      <t>サンプルプロジェクト</t>
    </r>
    <rPh sb="10" eb="12">
      <t>タンタイ</t>
    </rPh>
    <rPh sb="15" eb="18">
      <t>シヨウショ</t>
    </rPh>
    <phoneticPr fontId="2"/>
  </si>
  <si>
    <t>画面表示</t>
    <rPh sb="0" eb="2">
      <t xml:space="preserve">ガメン </t>
    </rPh>
    <rPh sb="2" eb="4">
      <t xml:space="preserve">ヒョウジ </t>
    </rPh>
    <phoneticPr fontId="2"/>
  </si>
  <si>
    <t>管理者</t>
    <rPh sb="0" eb="3">
      <t xml:space="preserve">カンリシャ </t>
    </rPh>
    <phoneticPr fontId="2"/>
  </si>
  <si>
    <t>yamada@hoge.jp</t>
    <phoneticPr fontId="2"/>
  </si>
  <si>
    <t>投入データシートの「yamada@hoge.jp」を使用しログインする</t>
    <rPh sb="0" eb="2">
      <t xml:space="preserve">トウニュウ </t>
    </rPh>
    <rPh sb="26" eb="28">
      <t xml:space="preserve">シヨウシ ガメン ブショケンサク ブショトウロク </t>
    </rPh>
    <phoneticPr fontId="2"/>
  </si>
  <si>
    <t>メニュー画面に部署検索、部署登録のボタンが表示されていることを確認する。</t>
    <rPh sb="21" eb="23">
      <t xml:space="preserve">ヒョウジ </t>
    </rPh>
    <rPh sb="31" eb="33">
      <t xml:space="preserve">カクニンスル </t>
    </rPh>
    <phoneticPr fontId="2"/>
  </si>
  <si>
    <t>メニュー画面の部署検索ボタンを押下する</t>
    <rPh sb="7" eb="11">
      <t xml:space="preserve">ブショケンサク </t>
    </rPh>
    <rPh sb="15" eb="17">
      <t xml:space="preserve">オウカ </t>
    </rPh>
    <phoneticPr fontId="2"/>
  </si>
  <si>
    <t>部署ID</t>
    <rPh sb="0" eb="2">
      <t xml:space="preserve">ブショ </t>
    </rPh>
    <phoneticPr fontId="2"/>
  </si>
  <si>
    <t>部署名</t>
    <rPh sb="0" eb="3">
      <t xml:space="preserve">ブショメイ </t>
    </rPh>
    <phoneticPr fontId="2"/>
  </si>
  <si>
    <t>部署ID
完全一致
条件検索</t>
    <rPh sb="0" eb="2">
      <t xml:space="preserve">ブショ </t>
    </rPh>
    <rPh sb="5" eb="7">
      <t>カンゼン</t>
    </rPh>
    <rPh sb="7" eb="9">
      <t>イッチ</t>
    </rPh>
    <rPh sb="10" eb="12">
      <t>ジョウケン</t>
    </rPh>
    <rPh sb="12" eb="14">
      <t>ケンサク</t>
    </rPh>
    <phoneticPr fontId="2"/>
  </si>
  <si>
    <t>クリアボタンを押下した後、部署IDに 「10」 を入力して検索ボタンを押下する
（完全一致）</t>
    <rPh sb="7" eb="9">
      <t>オウカ</t>
    </rPh>
    <rPh sb="11" eb="12">
      <t>アト</t>
    </rPh>
    <rPh sb="13" eb="15">
      <t xml:space="preserve">ブショ </t>
    </rPh>
    <rPh sb="25" eb="27">
      <t>ニュウリョク</t>
    </rPh>
    <rPh sb="29" eb="31">
      <t>ケンサク</t>
    </rPh>
    <rPh sb="35" eb="37">
      <t>オウカ</t>
    </rPh>
    <phoneticPr fontId="2"/>
  </si>
  <si>
    <t>部署管理テスト仕様書用</t>
    <rPh sb="10" eb="11">
      <t xml:space="preserve">ヨウ </t>
    </rPh>
    <phoneticPr fontId="2"/>
  </si>
  <si>
    <t>社員管理テスト仕様書用</t>
    <phoneticPr fontId="2"/>
  </si>
  <si>
    <t>クリアボタンを押下した後、部署IDに 「1000」 を入力して検索ボタンを押下する
（完全一致）</t>
    <rPh sb="7" eb="9">
      <t>オウカ</t>
    </rPh>
    <rPh sb="11" eb="12">
      <t>アト</t>
    </rPh>
    <rPh sb="13" eb="15">
      <t xml:space="preserve">ブショ </t>
    </rPh>
    <rPh sb="27" eb="29">
      <t>ニュウリョク</t>
    </rPh>
    <rPh sb="31" eb="33">
      <t>ケンサク</t>
    </rPh>
    <rPh sb="37" eb="39">
      <t>オウカ</t>
    </rPh>
    <rPh sb="43" eb="45">
      <t>カンゼン</t>
    </rPh>
    <rPh sb="45" eb="47">
      <t>イッチ</t>
    </rPh>
    <phoneticPr fontId="2"/>
  </si>
  <si>
    <t>メニュー画面から部署検索ボタンを押下し、検索画面に遷移する。
検索結果の部署IDが「10」のレコードの更新ボタンを押下する。</t>
    <rPh sb="4" eb="6">
      <t>ガメン</t>
    </rPh>
    <rPh sb="8" eb="10">
      <t xml:space="preserve">ブショ </t>
    </rPh>
    <rPh sb="10" eb="12">
      <t>ケンサク</t>
    </rPh>
    <rPh sb="16" eb="18">
      <t>オウカ</t>
    </rPh>
    <rPh sb="20" eb="22">
      <t>ケンサク</t>
    </rPh>
    <rPh sb="22" eb="24">
      <t>ガメン</t>
    </rPh>
    <rPh sb="25" eb="27">
      <t>センイ</t>
    </rPh>
    <rPh sb="31" eb="33">
      <t>ケンサク</t>
    </rPh>
    <rPh sb="33" eb="35">
      <t>ケッカ</t>
    </rPh>
    <rPh sb="36" eb="38">
      <t xml:space="preserve">ブショ </t>
    </rPh>
    <rPh sb="51" eb="53">
      <t>コウシン</t>
    </rPh>
    <rPh sb="57" eb="59">
      <t>オウカ</t>
    </rPh>
    <phoneticPr fontId="2"/>
  </si>
  <si>
    <t>・「本当によろしいですか？」というアラートが表示されること。
・OKを押下すると「既に同名の部署が存在するか、値が変更されていません。」というエラーメッセージが表示され、部署更新画面が再度表示されることを確認する</t>
    <rPh sb="2" eb="4">
      <t>ホントウ</t>
    </rPh>
    <rPh sb="22" eb="24">
      <t>ヒョウジ</t>
    </rPh>
    <rPh sb="35" eb="37">
      <t>オウカ</t>
    </rPh>
    <rPh sb="41" eb="42">
      <t xml:space="preserve">スデニ </t>
    </rPh>
    <rPh sb="43" eb="45">
      <t xml:space="preserve">ドウメイノ </t>
    </rPh>
    <rPh sb="46" eb="48">
      <t xml:space="preserve">ブショガ </t>
    </rPh>
    <rPh sb="49" eb="51">
      <t xml:space="preserve">ソンザイスルカ </t>
    </rPh>
    <rPh sb="55" eb="56">
      <t xml:space="preserve">アタイガヘンコウ </t>
    </rPh>
    <rPh sb="80" eb="82">
      <t xml:space="preserve">ヒョウジサレ </t>
    </rPh>
    <rPh sb="85" eb="87">
      <t xml:space="preserve">ブショ </t>
    </rPh>
    <rPh sb="87" eb="91">
      <t xml:space="preserve">コウシンガメンカラ </t>
    </rPh>
    <rPh sb="92" eb="94">
      <t xml:space="preserve">サイド </t>
    </rPh>
    <rPh sb="94" eb="96">
      <t xml:space="preserve">ヒョウジ </t>
    </rPh>
    <rPh sb="102" eb="104">
      <t xml:space="preserve">カクニンスル </t>
    </rPh>
    <phoneticPr fontId="2"/>
  </si>
  <si>
    <t>前項のテストの続きで、下記に値を変更して更新ボタンを押下する
・部署名：役員改</t>
    <rPh sb="0" eb="2">
      <t>ゼンコウ</t>
    </rPh>
    <rPh sb="7" eb="8">
      <t>ツヅ</t>
    </rPh>
    <rPh sb="11" eb="13">
      <t xml:space="preserve">カキニ </t>
    </rPh>
    <rPh sb="14" eb="15">
      <t xml:space="preserve">アタイヲ </t>
    </rPh>
    <rPh sb="16" eb="18">
      <t xml:space="preserve">ヘンコウシテ </t>
    </rPh>
    <rPh sb="20" eb="22">
      <t xml:space="preserve">コウシンボタンヲ </t>
    </rPh>
    <rPh sb="26" eb="28">
      <t xml:space="preserve">オウカスル </t>
    </rPh>
    <rPh sb="33" eb="35">
      <t xml:space="preserve">ブショ </t>
    </rPh>
    <rPh sb="35" eb="36">
      <t xml:space="preserve">メイ </t>
    </rPh>
    <rPh sb="37" eb="39">
      <t xml:space="preserve">ヤクイン </t>
    </rPh>
    <rPh sb="39" eb="40">
      <t>Χ</t>
    </rPh>
    <phoneticPr fontId="2"/>
  </si>
  <si>
    <t>役員改</t>
    <rPh sb="0" eb="2">
      <t xml:space="preserve">ヤクイン </t>
    </rPh>
    <rPh sb="2" eb="3">
      <t xml:space="preserve">カイ </t>
    </rPh>
    <phoneticPr fontId="2"/>
  </si>
  <si>
    <t>・「本当によろしいですか？」というアラートが表示されること。
・OKを押下すると「更新が完了しました。」というアラートが表示される
・OKを押下すると検索結果に表示データ5の情報が表示されている事を確認する</t>
    <rPh sb="2" eb="4">
      <t>ホントウ</t>
    </rPh>
    <rPh sb="22" eb="24">
      <t>ヒョウジ</t>
    </rPh>
    <rPh sb="35" eb="37">
      <t xml:space="preserve">オウカスルト </t>
    </rPh>
    <rPh sb="41" eb="43">
      <t xml:space="preserve">コウシンガ </t>
    </rPh>
    <rPh sb="44" eb="46">
      <t xml:space="preserve">カンリョウシマシタ </t>
    </rPh>
    <rPh sb="60" eb="62">
      <t xml:space="preserve">ヒョウジ </t>
    </rPh>
    <rPh sb="70" eb="72">
      <t xml:space="preserve">オウカ </t>
    </rPh>
    <rPh sb="75" eb="79">
      <t xml:space="preserve">ケンサクケッカ </t>
    </rPh>
    <rPh sb="80" eb="82">
      <t xml:space="preserve">ヒョウジ </t>
    </rPh>
    <rPh sb="87" eb="89">
      <t xml:space="preserve">ジョウホウ </t>
    </rPh>
    <rPh sb="90" eb="92">
      <t xml:space="preserve">ヒョウジサレテイル </t>
    </rPh>
    <rPh sb="97" eb="98">
      <t xml:space="preserve">コトヲ </t>
    </rPh>
    <rPh sb="99" eb="101">
      <t xml:space="preserve">カクニンスル </t>
    </rPh>
    <phoneticPr fontId="2"/>
  </si>
  <si>
    <t>部署IDが変更不可の状態で下記情報が表示されている事を確認する。
・部署ID：10
・部署名：役員</t>
    <rPh sb="0" eb="2">
      <t xml:space="preserve">ブショ </t>
    </rPh>
    <rPh sb="34" eb="36">
      <t xml:space="preserve">ブショ </t>
    </rPh>
    <rPh sb="43" eb="46">
      <t xml:space="preserve">ブショメイ </t>
    </rPh>
    <rPh sb="47" eb="49">
      <t xml:space="preserve">ヤクイン </t>
    </rPh>
    <phoneticPr fontId="2"/>
  </si>
  <si>
    <t>前項のテストの続きで、下記に値を変更して更新ボタンを押下する
・部署名：人事・総務部</t>
    <rPh sb="0" eb="2">
      <t>ゼンコウ</t>
    </rPh>
    <rPh sb="7" eb="8">
      <t>ツヅ</t>
    </rPh>
    <rPh sb="11" eb="13">
      <t xml:space="preserve">カキニ </t>
    </rPh>
    <rPh sb="14" eb="15">
      <t xml:space="preserve">アタイヲ </t>
    </rPh>
    <rPh sb="16" eb="18">
      <t xml:space="preserve">ヘンコウシテ </t>
    </rPh>
    <rPh sb="20" eb="22">
      <t xml:space="preserve">コウシンボタンヲ </t>
    </rPh>
    <rPh sb="26" eb="28">
      <t xml:space="preserve">オウカスル </t>
    </rPh>
    <rPh sb="33" eb="35">
      <t xml:space="preserve">ブショ </t>
    </rPh>
    <rPh sb="35" eb="36">
      <t xml:space="preserve">メイ </t>
    </rPh>
    <rPh sb="37" eb="39">
      <t xml:space="preserve">ヤクイン </t>
    </rPh>
    <rPh sb="39" eb="40">
      <t>Χ</t>
    </rPh>
    <phoneticPr fontId="2"/>
  </si>
  <si>
    <t>検索結果が「表示データ」シートのデータ5の通りとなっており、変更されていないことを確認する</t>
    <rPh sb="0" eb="2">
      <t xml:space="preserve">ケンサクケッカ </t>
    </rPh>
    <rPh sb="6" eb="8">
      <t xml:space="preserve">ヒョウジデータ </t>
    </rPh>
    <rPh sb="30" eb="32">
      <t xml:space="preserve">ヘンコウサレテイナイコトヲ </t>
    </rPh>
    <rPh sb="41" eb="43">
      <t xml:space="preserve">カクニンスル </t>
    </rPh>
    <phoneticPr fontId="2"/>
  </si>
  <si>
    <t>部署IDが変更不可の状態で下記情報が表示されている事を確認する。
・部署ID：10
・部署名：役員改</t>
    <rPh sb="0" eb="2">
      <t xml:space="preserve">ブショ </t>
    </rPh>
    <rPh sb="34" eb="36">
      <t xml:space="preserve">ブショ </t>
    </rPh>
    <rPh sb="43" eb="46">
      <t xml:space="preserve">ブショメイ </t>
    </rPh>
    <rPh sb="47" eb="49">
      <t xml:space="preserve">ヤクイン </t>
    </rPh>
    <rPh sb="49" eb="50">
      <t xml:space="preserve">カイ </t>
    </rPh>
    <phoneticPr fontId="2"/>
  </si>
  <si>
    <t>前項のテストの続きで、下記に値を変更して更新ボタンを押下する
・部署名：（空白）</t>
    <rPh sb="0" eb="2">
      <t>ゼンコウ</t>
    </rPh>
    <rPh sb="7" eb="8">
      <t>ツヅ</t>
    </rPh>
    <rPh sb="11" eb="13">
      <t xml:space="preserve">カキニ </t>
    </rPh>
    <rPh sb="14" eb="15">
      <t xml:space="preserve">アタイヲ </t>
    </rPh>
    <rPh sb="16" eb="18">
      <t xml:space="preserve">ヘンコウシテ </t>
    </rPh>
    <rPh sb="20" eb="22">
      <t xml:space="preserve">コウシンボタンヲ </t>
    </rPh>
    <rPh sb="26" eb="28">
      <t xml:space="preserve">オウカスル </t>
    </rPh>
    <rPh sb="33" eb="35">
      <t xml:space="preserve">ブショ </t>
    </rPh>
    <rPh sb="35" eb="36">
      <t xml:space="preserve">メイ </t>
    </rPh>
    <rPh sb="38" eb="40">
      <t xml:space="preserve">クウハク </t>
    </rPh>
    <phoneticPr fontId="2"/>
  </si>
  <si>
    <t>・「本当によろしいですか？」というアラートが表示されること。
・OKを押下すると「このフィールドを入力してください。」というエラーメッセージが表示され、画面遷移が行われないことを確認する</t>
    <rPh sb="2" eb="4">
      <t>ホントウ</t>
    </rPh>
    <rPh sb="22" eb="24">
      <t>ヒョウジ</t>
    </rPh>
    <rPh sb="35" eb="37">
      <t>オウカ</t>
    </rPh>
    <rPh sb="49" eb="51">
      <t xml:space="preserve">ニュウリョクシテクダサイ </t>
    </rPh>
    <rPh sb="71" eb="73">
      <t xml:space="preserve">ヒョウジサレ </t>
    </rPh>
    <rPh sb="76" eb="80">
      <t xml:space="preserve">ガメンセンイ </t>
    </rPh>
    <rPh sb="81" eb="82">
      <t xml:space="preserve">オコナワレナイコトヲ </t>
    </rPh>
    <rPh sb="89" eb="91">
      <t xml:space="preserve">カクニンスル </t>
    </rPh>
    <phoneticPr fontId="2"/>
  </si>
  <si>
    <t>前項のテストの続きで、
「一覧に戻る」を押下する</t>
    <rPh sb="0" eb="2">
      <t>ゼンコウ</t>
    </rPh>
    <rPh sb="7" eb="8">
      <t>ツヅ</t>
    </rPh>
    <rPh sb="13" eb="15">
      <t xml:space="preserve">イチラン </t>
    </rPh>
    <rPh sb="16" eb="17">
      <t xml:space="preserve">モドル </t>
    </rPh>
    <rPh sb="20" eb="22">
      <t xml:space="preserve">オウカ </t>
    </rPh>
    <phoneticPr fontId="2"/>
  </si>
  <si>
    <t>部署検索画面に遷移することを確認する</t>
    <rPh sb="0" eb="2">
      <t xml:space="preserve">ブショ </t>
    </rPh>
    <rPh sb="2" eb="6">
      <t xml:space="preserve">ケンサクガメン </t>
    </rPh>
    <rPh sb="7" eb="9">
      <t xml:space="preserve">センイ </t>
    </rPh>
    <rPh sb="14" eb="16">
      <t xml:space="preserve">カクニンスル </t>
    </rPh>
    <phoneticPr fontId="2"/>
  </si>
  <si>
    <t>メニュー画面から部署検索ボタンを押下し、検索画面に遷移する。
検索結果の部署IDが「10」のレコードの更新ボタンを押下する。
画面右上のログアウトボタンを押下する</t>
    <rPh sb="4" eb="6">
      <t>ガメン</t>
    </rPh>
    <rPh sb="8" eb="10">
      <t xml:space="preserve">ブショ </t>
    </rPh>
    <rPh sb="10" eb="12">
      <t>ケンサク</t>
    </rPh>
    <rPh sb="16" eb="18">
      <t>オウカ</t>
    </rPh>
    <rPh sb="20" eb="22">
      <t>ケンサク</t>
    </rPh>
    <rPh sb="22" eb="24">
      <t>ガメン</t>
    </rPh>
    <rPh sb="25" eb="27">
      <t>センイ</t>
    </rPh>
    <rPh sb="31" eb="33">
      <t>ケンサク</t>
    </rPh>
    <rPh sb="33" eb="35">
      <t>ケッカ</t>
    </rPh>
    <rPh sb="36" eb="38">
      <t xml:space="preserve">ブショ </t>
    </rPh>
    <rPh sb="51" eb="53">
      <t>コウシン</t>
    </rPh>
    <rPh sb="57" eb="59">
      <t>オウカ</t>
    </rPh>
    <rPh sb="63" eb="65">
      <t xml:space="preserve">ガメン </t>
    </rPh>
    <rPh sb="65" eb="67">
      <t xml:space="preserve">ミギウエ </t>
    </rPh>
    <rPh sb="77" eb="79">
      <t xml:space="preserve">オウカ </t>
    </rPh>
    <phoneticPr fontId="2"/>
  </si>
  <si>
    <t>正常にログアウトされ、ログイン画面に遷移することを確認する
※ログアウト後は再度投入データシートの「yamada@hoge.jp」を使用しログインし、
部署検索画面に遷移すること</t>
    <rPh sb="0" eb="1">
      <t xml:space="preserve">セイジョウニ </t>
    </rPh>
    <rPh sb="18" eb="20">
      <t xml:space="preserve">センイスルコトヲ </t>
    </rPh>
    <rPh sb="25" eb="27">
      <t xml:space="preserve">カクニンスル </t>
    </rPh>
    <rPh sb="36" eb="37">
      <t xml:space="preserve">ゴ </t>
    </rPh>
    <rPh sb="38" eb="40">
      <t xml:space="preserve">サイド </t>
    </rPh>
    <rPh sb="76" eb="80">
      <t xml:space="preserve">ブショケンサク </t>
    </rPh>
    <rPh sb="80" eb="82">
      <t xml:space="preserve">ガメン </t>
    </rPh>
    <rPh sb="83" eb="85">
      <t xml:space="preserve">センイ </t>
    </rPh>
    <phoneticPr fontId="2"/>
  </si>
  <si>
    <t>画面遷移
ログアウト</t>
    <rPh sb="0" eb="2">
      <t>ガメン</t>
    </rPh>
    <rPh sb="2" eb="4">
      <t>センイ</t>
    </rPh>
    <phoneticPr fontId="2"/>
  </si>
  <si>
    <t>更新画面からの
ログアウト</t>
    <rPh sb="0" eb="2">
      <t>コウシン</t>
    </rPh>
    <rPh sb="2" eb="4">
      <t>ガメン</t>
    </rPh>
    <phoneticPr fontId="2"/>
  </si>
  <si>
    <t>画面右上のログアウトボタンを押下する</t>
    <rPh sb="0" eb="2">
      <t xml:space="preserve">ガメン </t>
    </rPh>
    <rPh sb="2" eb="4">
      <t xml:space="preserve">ミギウエ </t>
    </rPh>
    <rPh sb="14" eb="16">
      <t xml:space="preserve">オウカ </t>
    </rPh>
    <phoneticPr fontId="2"/>
  </si>
  <si>
    <t>正常にログアウトされ、ログイン画面が表示されている事
※ログアウト後は再度投入データシートの「yamada@hoge.jp」を使用しログインし、
部署検索画面に遷移すること</t>
    <rPh sb="0" eb="2">
      <t xml:space="preserve">セイジョウニ </t>
    </rPh>
    <rPh sb="18" eb="20">
      <t xml:space="preserve">ヒョウジ </t>
    </rPh>
    <rPh sb="25" eb="26">
      <t xml:space="preserve">コト </t>
    </rPh>
    <phoneticPr fontId="2"/>
  </si>
  <si>
    <t>更新画面への遷移</t>
    <rPh sb="0" eb="1">
      <t xml:space="preserve">コト </t>
    </rPh>
    <phoneticPr fontId="2"/>
  </si>
  <si>
    <t>更新処理</t>
    <rPh sb="0" eb="2">
      <t>コウシン</t>
    </rPh>
    <rPh sb="2" eb="3">
      <t xml:space="preserve">ショリ </t>
    </rPh>
    <phoneticPr fontId="2"/>
  </si>
  <si>
    <t>メニュー画面から部署検索ボタンを押下し、検索画面に遷移する。
検索結果の部署IDが「10」のレコードの更新ボタンを押下する。
更新画面にて部署名を下記に変更し、更新ボタンを押下する
・部署名：役員</t>
    <rPh sb="4" eb="6">
      <t>ガメン</t>
    </rPh>
    <rPh sb="8" eb="10">
      <t xml:space="preserve">ブショ </t>
    </rPh>
    <rPh sb="10" eb="12">
      <t>ケンサク</t>
    </rPh>
    <rPh sb="16" eb="18">
      <t>オウカ</t>
    </rPh>
    <rPh sb="20" eb="22">
      <t>ケンサク</t>
    </rPh>
    <rPh sb="22" eb="24">
      <t>ガメン</t>
    </rPh>
    <rPh sb="25" eb="27">
      <t>センイ</t>
    </rPh>
    <rPh sb="31" eb="33">
      <t>ケンサク</t>
    </rPh>
    <rPh sb="33" eb="35">
      <t>ケッカ</t>
    </rPh>
    <rPh sb="36" eb="38">
      <t xml:space="preserve">ブショ </t>
    </rPh>
    <rPh sb="51" eb="53">
      <t>コウシン</t>
    </rPh>
    <rPh sb="57" eb="59">
      <t>オウカ</t>
    </rPh>
    <rPh sb="63" eb="67">
      <t xml:space="preserve">コウシンガメン </t>
    </rPh>
    <rPh sb="69" eb="72">
      <t xml:space="preserve">ブショメイ </t>
    </rPh>
    <rPh sb="73" eb="75">
      <t xml:space="preserve">カキ </t>
    </rPh>
    <rPh sb="76" eb="78">
      <t xml:space="preserve">ヘンコウシ </t>
    </rPh>
    <rPh sb="80" eb="82">
      <t xml:space="preserve">コウシンボタンヲ </t>
    </rPh>
    <rPh sb="86" eb="88">
      <t xml:space="preserve">オウカ </t>
    </rPh>
    <rPh sb="92" eb="95">
      <t xml:space="preserve">ブショメイ </t>
    </rPh>
    <rPh sb="96" eb="98">
      <t xml:space="preserve">ヤクイン </t>
    </rPh>
    <phoneticPr fontId="2"/>
  </si>
  <si>
    <t>役員</t>
    <rPh sb="0" eb="2">
      <t xml:space="preserve">ヤクイン </t>
    </rPh>
    <phoneticPr fontId="2"/>
  </si>
  <si>
    <t>・「本当によろしいですか？」というアラートが表示されること。
・OKを押下すると「更新が完了しました。」というアラートが表示される
・OKを押下すると検索結果に表示データ6の情報が表示されている事を確認する</t>
    <rPh sb="2" eb="4">
      <t>ホントウ</t>
    </rPh>
    <rPh sb="22" eb="24">
      <t>ヒョウジ</t>
    </rPh>
    <rPh sb="35" eb="37">
      <t xml:space="preserve">オウカスルト </t>
    </rPh>
    <rPh sb="41" eb="43">
      <t xml:space="preserve">コウシンガ </t>
    </rPh>
    <rPh sb="44" eb="46">
      <t xml:space="preserve">カンリョウシマシタ </t>
    </rPh>
    <rPh sb="60" eb="62">
      <t xml:space="preserve">ヒョウジ </t>
    </rPh>
    <rPh sb="70" eb="72">
      <t xml:space="preserve">オウカ </t>
    </rPh>
    <rPh sb="75" eb="79">
      <t xml:space="preserve">ケンサクケッカ </t>
    </rPh>
    <rPh sb="80" eb="82">
      <t xml:space="preserve">ヒョウジ </t>
    </rPh>
    <rPh sb="87" eb="89">
      <t xml:space="preserve">ジョウホウ </t>
    </rPh>
    <rPh sb="90" eb="92">
      <t xml:space="preserve">ヒョウジサレテイル </t>
    </rPh>
    <rPh sb="97" eb="98">
      <t xml:space="preserve">コトヲ </t>
    </rPh>
    <rPh sb="99" eb="101">
      <t xml:space="preserve">カクニンスル </t>
    </rPh>
    <phoneticPr fontId="2"/>
  </si>
  <si>
    <t>新規部署登録</t>
    <rPh sb="0" eb="2">
      <t xml:space="preserve">シンキ </t>
    </rPh>
    <rPh sb="2" eb="6">
      <t xml:space="preserve">ブショトウロク </t>
    </rPh>
    <phoneticPr fontId="2"/>
  </si>
  <si>
    <t xml:space="preserve">メニュー画面から部署登録ボタンを押下し、登録画面に遷移する。
</t>
    <rPh sb="10" eb="12">
      <t xml:space="preserve">トウロク </t>
    </rPh>
    <rPh sb="20" eb="22">
      <t xml:space="preserve">トウロク </t>
    </rPh>
    <phoneticPr fontId="2"/>
  </si>
  <si>
    <t>部署IDが変更不可の状態で下記情報が表示されている事を確認する。
・部署ID：自動で設定されます。
・部署名：（空欄）</t>
    <rPh sb="0" eb="2">
      <t xml:space="preserve">ブショ </t>
    </rPh>
    <rPh sb="34" eb="36">
      <t xml:space="preserve">ブショ </t>
    </rPh>
    <rPh sb="39" eb="41">
      <t xml:space="preserve">ジドウデ </t>
    </rPh>
    <rPh sb="42" eb="44">
      <t xml:space="preserve">セッテイ </t>
    </rPh>
    <rPh sb="51" eb="54">
      <t xml:space="preserve">ブショメイ </t>
    </rPh>
    <rPh sb="56" eb="58">
      <t xml:space="preserve">クウラン </t>
    </rPh>
    <phoneticPr fontId="2"/>
  </si>
  <si>
    <t>新規登録画面からの
メニュー一覧</t>
    <rPh sb="0" eb="1">
      <t xml:space="preserve">シンキトウロク </t>
    </rPh>
    <rPh sb="4" eb="6">
      <t xml:space="preserve">ガメン </t>
    </rPh>
    <rPh sb="14" eb="16">
      <t xml:space="preserve">イチラン </t>
    </rPh>
    <phoneticPr fontId="2"/>
  </si>
  <si>
    <t>画面下部のメニューに戻るをクリックする</t>
    <rPh sb="0" eb="1">
      <t xml:space="preserve">ガメン </t>
    </rPh>
    <rPh sb="2" eb="4">
      <t xml:space="preserve">カブ </t>
    </rPh>
    <rPh sb="10" eb="11">
      <t xml:space="preserve">モドル </t>
    </rPh>
    <phoneticPr fontId="2"/>
  </si>
  <si>
    <t>メニュー画面に遷移する事を確認する</t>
    <rPh sb="7" eb="8">
      <t xml:space="preserve">センイスル </t>
    </rPh>
    <rPh sb="11" eb="12">
      <t xml:space="preserve">コトヲ </t>
    </rPh>
    <rPh sb="13" eb="15">
      <t xml:space="preserve">カクニンスル </t>
    </rPh>
    <phoneticPr fontId="2"/>
  </si>
  <si>
    <t>メニュー画面に遷移する事を確認する
※動作確認後、メニュー画面から部署登録ボタンを押下し、登録画面に遷移する。</t>
    <rPh sb="7" eb="8">
      <t xml:space="preserve">センイスル </t>
    </rPh>
    <rPh sb="11" eb="12">
      <t xml:space="preserve">コトヲ </t>
    </rPh>
    <rPh sb="13" eb="15">
      <t xml:space="preserve">カクニンスル </t>
    </rPh>
    <rPh sb="19" eb="24">
      <t xml:space="preserve">ドウサカクニンゴ </t>
    </rPh>
    <phoneticPr fontId="2"/>
  </si>
  <si>
    <t>新規登録画面からの
ログアウト</t>
    <rPh sb="0" eb="1">
      <t xml:space="preserve">シンキトウロク </t>
    </rPh>
    <rPh sb="4" eb="6">
      <t xml:space="preserve">ガメン </t>
    </rPh>
    <phoneticPr fontId="2"/>
  </si>
  <si>
    <t>画面右上のログアウトをクリックする</t>
    <rPh sb="0" eb="1">
      <t xml:space="preserve">ガメン </t>
    </rPh>
    <rPh sb="2" eb="4">
      <t xml:space="preserve">ミギウエ </t>
    </rPh>
    <phoneticPr fontId="2"/>
  </si>
  <si>
    <t>ログイン画面に遷移することを確認する
※ログアウト後は再度投入データシートの「yamada@hoge.jp」を使用しログインし、
部署登録画面に遷移すること</t>
    <rPh sb="0" eb="2">
      <t xml:space="preserve">ログインガメン </t>
    </rPh>
    <rPh sb="6" eb="7">
      <t>ニ</t>
    </rPh>
    <rPh sb="7" eb="8">
      <t xml:space="preserve">センイ </t>
    </rPh>
    <rPh sb="9" eb="11">
      <t>スルコトヲク</t>
    </rPh>
    <rPh sb="14" eb="15">
      <t xml:space="preserve">カクニンスル </t>
    </rPh>
    <rPh sb="67" eb="69">
      <t>_x0000__x0000__x0002__x0008__x0006_</t>
    </rPh>
    <phoneticPr fontId="2"/>
  </si>
  <si>
    <t>新規登録画面</t>
    <rPh sb="0" eb="4">
      <t xml:space="preserve">シンキトウロク </t>
    </rPh>
    <rPh sb="4" eb="6">
      <t xml:space="preserve">ガメン </t>
    </rPh>
    <phoneticPr fontId="2"/>
  </si>
  <si>
    <t>部署名に下記内容を入力し、「登録確認」ボタンを押下する
・部署名：テスト部署1</t>
    <rPh sb="0" eb="3">
      <t xml:space="preserve">ブショメイ </t>
    </rPh>
    <rPh sb="4" eb="6">
      <t xml:space="preserve">カキ </t>
    </rPh>
    <rPh sb="6" eb="8">
      <t xml:space="preserve">ナイヨウ </t>
    </rPh>
    <rPh sb="9" eb="11">
      <t xml:space="preserve">ニュウリョクシ </t>
    </rPh>
    <rPh sb="14" eb="16">
      <t xml:space="preserve">トウロク </t>
    </rPh>
    <rPh sb="16" eb="18">
      <t xml:space="preserve">カクニン </t>
    </rPh>
    <rPh sb="23" eb="25">
      <t xml:space="preserve">オウカスル </t>
    </rPh>
    <rPh sb="30" eb="33">
      <t xml:space="preserve">ブショメイ </t>
    </rPh>
    <rPh sb="37" eb="39">
      <t xml:space="preserve">ブショ </t>
    </rPh>
    <phoneticPr fontId="2"/>
  </si>
  <si>
    <t>登録内容確認画面に遷移すること
下記内容が表示されていること
・部署ID：自動で設定されます。
・部署名：テスト部署10</t>
    <rPh sb="0" eb="2">
      <t xml:space="preserve">トウロク </t>
    </rPh>
    <rPh sb="2" eb="4">
      <t xml:space="preserve">ナイヨウノ </t>
    </rPh>
    <rPh sb="4" eb="6">
      <t xml:space="preserve">カクニン </t>
    </rPh>
    <rPh sb="6" eb="8">
      <t xml:space="preserve">ガメン </t>
    </rPh>
    <rPh sb="9" eb="11">
      <t xml:space="preserve">センイ </t>
    </rPh>
    <rPh sb="16" eb="20">
      <t xml:space="preserve">カキナイヨウガ </t>
    </rPh>
    <rPh sb="21" eb="23">
      <t xml:space="preserve">ヒョウジ </t>
    </rPh>
    <rPh sb="33" eb="35">
      <t xml:space="preserve">ブショ </t>
    </rPh>
    <rPh sb="38" eb="40">
      <t xml:space="preserve">ジドウデ </t>
    </rPh>
    <rPh sb="41" eb="43">
      <t xml:space="preserve">セッテイ </t>
    </rPh>
    <rPh sb="50" eb="53">
      <t xml:space="preserve">ブショメイ </t>
    </rPh>
    <rPh sb="57" eb="59">
      <t xml:space="preserve">ブショ </t>
    </rPh>
    <phoneticPr fontId="2"/>
  </si>
  <si>
    <t>前項のテストの続きで、「登録内容の編集」リンクを押下する</t>
    <rPh sb="0" eb="2">
      <t xml:space="preserve">ゼンコウノ </t>
    </rPh>
    <rPh sb="7" eb="8">
      <t xml:space="preserve">ツヅキデ </t>
    </rPh>
    <rPh sb="12" eb="14">
      <t xml:space="preserve">トウロク </t>
    </rPh>
    <rPh sb="14" eb="16">
      <t xml:space="preserve">ナイヨウ </t>
    </rPh>
    <rPh sb="17" eb="19">
      <t xml:space="preserve">ヘンシュウ </t>
    </rPh>
    <rPh sb="24" eb="26">
      <t xml:space="preserve">オウカ </t>
    </rPh>
    <phoneticPr fontId="2"/>
  </si>
  <si>
    <t>部署登録画面に遷移すること
下記内容が表示されていること
・部署ID：自動で設定されます。
・部署名：テスト部署10</t>
    <rPh sb="0" eb="2">
      <t xml:space="preserve">ブショ </t>
    </rPh>
    <rPh sb="2" eb="4">
      <t xml:space="preserve">トウロク </t>
    </rPh>
    <rPh sb="4" eb="6">
      <t xml:space="preserve">ガメン </t>
    </rPh>
    <rPh sb="7" eb="9">
      <t xml:space="preserve">センイ </t>
    </rPh>
    <rPh sb="14" eb="18">
      <t xml:space="preserve">カキナイヨウガ </t>
    </rPh>
    <rPh sb="19" eb="21">
      <t xml:space="preserve">ヒョウジ </t>
    </rPh>
    <rPh sb="31" eb="33">
      <t xml:space="preserve">ブショ </t>
    </rPh>
    <rPh sb="36" eb="38">
      <t xml:space="preserve">ジドウデ </t>
    </rPh>
    <rPh sb="39" eb="41">
      <t xml:space="preserve">セッテイ </t>
    </rPh>
    <rPh sb="48" eb="51">
      <t xml:space="preserve">ブショメイ </t>
    </rPh>
    <rPh sb="55" eb="57">
      <t xml:space="preserve">ブショ </t>
    </rPh>
    <phoneticPr fontId="2"/>
  </si>
  <si>
    <t>部署名に下記内容を入力し、「登録確認」ボタンを押下する
・部署名：役員</t>
    <rPh sb="0" eb="3">
      <t xml:space="preserve">ブショメイ </t>
    </rPh>
    <rPh sb="4" eb="6">
      <t xml:space="preserve">カキ </t>
    </rPh>
    <rPh sb="6" eb="8">
      <t xml:space="preserve">ナイヨウ </t>
    </rPh>
    <rPh sb="9" eb="11">
      <t xml:space="preserve">ニュウリョクシ </t>
    </rPh>
    <rPh sb="14" eb="16">
      <t xml:space="preserve">トウロク </t>
    </rPh>
    <rPh sb="16" eb="18">
      <t xml:space="preserve">カクニン </t>
    </rPh>
    <rPh sb="23" eb="25">
      <t xml:space="preserve">オウカスル </t>
    </rPh>
    <rPh sb="30" eb="33">
      <t xml:space="preserve">ブショメイ </t>
    </rPh>
    <rPh sb="34" eb="36">
      <t xml:space="preserve">ヤクイン </t>
    </rPh>
    <phoneticPr fontId="2"/>
  </si>
  <si>
    <t>「既に同名の部署が存在します。」とエラーメッセージが表示されること</t>
    <rPh sb="26" eb="28">
      <t xml:space="preserve">ヒョウジサレルコト </t>
    </rPh>
    <phoneticPr fontId="2"/>
  </si>
  <si>
    <t>部署名に下記内容を入力し、「登録確認」ボタンを押下する
・部署名：テスト部署1
登録確認画面でメニューに戻るを押下する</t>
    <rPh sb="0" eb="3">
      <t xml:space="preserve">ブショメイ </t>
    </rPh>
    <rPh sb="4" eb="6">
      <t xml:space="preserve">カキ </t>
    </rPh>
    <rPh sb="6" eb="8">
      <t xml:space="preserve">ナイヨウ </t>
    </rPh>
    <rPh sb="9" eb="11">
      <t xml:space="preserve">ニュウリョクシ </t>
    </rPh>
    <rPh sb="14" eb="16">
      <t xml:space="preserve">トウロク </t>
    </rPh>
    <rPh sb="16" eb="18">
      <t xml:space="preserve">カクニン </t>
    </rPh>
    <rPh sb="23" eb="25">
      <t xml:space="preserve">オウカスル </t>
    </rPh>
    <rPh sb="30" eb="33">
      <t xml:space="preserve">ブショメイ </t>
    </rPh>
    <rPh sb="37" eb="39">
      <t xml:space="preserve">ブショ </t>
    </rPh>
    <rPh sb="42" eb="44">
      <t xml:space="preserve">トウロク </t>
    </rPh>
    <rPh sb="44" eb="48">
      <t xml:space="preserve">カクニンガメン </t>
    </rPh>
    <rPh sb="54" eb="55">
      <t xml:space="preserve">モドル </t>
    </rPh>
    <rPh sb="57" eb="59">
      <t xml:space="preserve">オウカ </t>
    </rPh>
    <phoneticPr fontId="2"/>
  </si>
  <si>
    <t>メニュー画面に遷移することを確認する
※動作確認後、メニュー画面から部署登録ボタンを押下し、
登録画面に遷移する。</t>
    <rPh sb="4" eb="6">
      <t>ガメン</t>
    </rPh>
    <rPh sb="7" eb="9">
      <t>センイ</t>
    </rPh>
    <rPh sb="14" eb="16">
      <t>カクニン</t>
    </rPh>
    <phoneticPr fontId="2"/>
  </si>
  <si>
    <t>部署名に下記内容を入力し、「登録確認」ボタンを押下する
・部署名：テスト部署1
登録確認画面で「登録」ボタンを押下する</t>
    <rPh sb="0" eb="3">
      <t xml:space="preserve">ブショメイ </t>
    </rPh>
    <rPh sb="4" eb="6">
      <t xml:space="preserve">カキ </t>
    </rPh>
    <rPh sb="6" eb="8">
      <t xml:space="preserve">ナイヨウ </t>
    </rPh>
    <rPh sb="9" eb="11">
      <t xml:space="preserve">ニュウリョクシ </t>
    </rPh>
    <rPh sb="14" eb="16">
      <t xml:space="preserve">トウロク </t>
    </rPh>
    <rPh sb="16" eb="18">
      <t xml:space="preserve">カクニン </t>
    </rPh>
    <rPh sb="23" eb="25">
      <t xml:space="preserve">オウカスル </t>
    </rPh>
    <rPh sb="30" eb="33">
      <t xml:space="preserve">ブショメイ </t>
    </rPh>
    <rPh sb="37" eb="39">
      <t xml:space="preserve">ブショ </t>
    </rPh>
    <rPh sb="42" eb="44">
      <t xml:space="preserve">トウロク </t>
    </rPh>
    <rPh sb="44" eb="48">
      <t xml:space="preserve">カクニンガメン </t>
    </rPh>
    <rPh sb="50" eb="52">
      <t xml:space="preserve">トウロク </t>
    </rPh>
    <rPh sb="57" eb="59">
      <t xml:space="preserve">オウカ </t>
    </rPh>
    <phoneticPr fontId="2"/>
  </si>
  <si>
    <t>「部署登録が完了しました」と画面に表示されている事を
確認する</t>
    <rPh sb="1" eb="3">
      <t xml:space="preserve">ブショ </t>
    </rPh>
    <rPh sb="3" eb="4">
      <t xml:space="preserve">トウロク </t>
    </rPh>
    <rPh sb="6" eb="8">
      <t xml:space="preserve">カンリョウ </t>
    </rPh>
    <rPh sb="14" eb="16">
      <t xml:space="preserve">ガメンニ </t>
    </rPh>
    <rPh sb="17" eb="19">
      <t xml:space="preserve">ヒョウジ </t>
    </rPh>
    <rPh sb="24" eb="25">
      <t xml:space="preserve">コト </t>
    </rPh>
    <rPh sb="27" eb="29">
      <t xml:space="preserve">カクニンスル </t>
    </rPh>
    <phoneticPr fontId="2"/>
  </si>
  <si>
    <t>前項のテストの続きで、「続けて登録する」を押下する</t>
    <rPh sb="0" eb="2">
      <t xml:space="preserve">ゼンコウ </t>
    </rPh>
    <rPh sb="7" eb="8">
      <t xml:space="preserve">ツヅキ </t>
    </rPh>
    <rPh sb="12" eb="13">
      <t xml:space="preserve">ツヅケテトウロク </t>
    </rPh>
    <rPh sb="21" eb="23">
      <t xml:space="preserve">オウカ </t>
    </rPh>
    <phoneticPr fontId="2"/>
  </si>
  <si>
    <t>部署登録画面に遷移する事
・部署ID：自動で設定されます。
・部署名：（空欄）</t>
    <rPh sb="0" eb="3">
      <t xml:space="preserve">ブショトウロクガメン </t>
    </rPh>
    <rPh sb="6" eb="7">
      <t>ニ</t>
    </rPh>
    <rPh sb="7" eb="8">
      <t xml:space="preserve">センイスルコト </t>
    </rPh>
    <rPh sb="15" eb="17">
      <t xml:space="preserve">ブショ </t>
    </rPh>
    <rPh sb="20" eb="22">
      <t xml:space="preserve">ジドウ </t>
    </rPh>
    <rPh sb="23" eb="25">
      <t xml:space="preserve">セッテイ </t>
    </rPh>
    <rPh sb="32" eb="35">
      <t xml:space="preserve">ブショメイ </t>
    </rPh>
    <rPh sb="37" eb="39">
      <t xml:space="preserve">クウラン </t>
    </rPh>
    <phoneticPr fontId="2"/>
  </si>
  <si>
    <t>部署名に下記内容を入力し、「登録確認」ボタンを押下する
・部署名：テスト部署1</t>
    <rPh sb="0" eb="3">
      <t xml:space="preserve">ブショメイ </t>
    </rPh>
    <rPh sb="4" eb="6">
      <t xml:space="preserve">カキ </t>
    </rPh>
    <rPh sb="6" eb="8">
      <t xml:space="preserve">ナイヨウ </t>
    </rPh>
    <rPh sb="9" eb="11">
      <t xml:space="preserve">ニュウリョクシ </t>
    </rPh>
    <rPh sb="14" eb="16">
      <t xml:space="preserve">トウロク </t>
    </rPh>
    <rPh sb="16" eb="18">
      <t xml:space="preserve">カクニン </t>
    </rPh>
    <rPh sb="23" eb="25">
      <t xml:space="preserve">オウカスル </t>
    </rPh>
    <rPh sb="30" eb="33">
      <t xml:space="preserve">ブショメイ </t>
    </rPh>
    <rPh sb="34" eb="36">
      <t xml:space="preserve">ヤクイン </t>
    </rPh>
    <phoneticPr fontId="2"/>
  </si>
  <si>
    <t>部署名に下記内容を入力し、「登録確認」ボタンを押下する
・部署名：テスト部署2
登録確認画面で「登録」ボタンを押下する
「部署登録が完了しました」と画面に表示されているので、「メニューに戻る」を押下する</t>
    <rPh sb="0" eb="3">
      <t xml:space="preserve">ブショメイ </t>
    </rPh>
    <rPh sb="4" eb="6">
      <t xml:space="preserve">カキ </t>
    </rPh>
    <rPh sb="6" eb="8">
      <t xml:space="preserve">ナイヨウ </t>
    </rPh>
    <rPh sb="9" eb="11">
      <t xml:space="preserve">ニュウリョクシ </t>
    </rPh>
    <rPh sb="14" eb="16">
      <t xml:space="preserve">トウロク </t>
    </rPh>
    <rPh sb="16" eb="18">
      <t xml:space="preserve">カクニン </t>
    </rPh>
    <rPh sb="23" eb="25">
      <t xml:space="preserve">オウカスル </t>
    </rPh>
    <rPh sb="30" eb="33">
      <t xml:space="preserve">ブショメイ </t>
    </rPh>
    <rPh sb="37" eb="39">
      <t xml:space="preserve">ブショ </t>
    </rPh>
    <rPh sb="42" eb="44">
      <t xml:space="preserve">トウロク </t>
    </rPh>
    <rPh sb="44" eb="48">
      <t xml:space="preserve">カクニンガメン </t>
    </rPh>
    <rPh sb="50" eb="52">
      <t xml:space="preserve">トウロク </t>
    </rPh>
    <rPh sb="57" eb="59">
      <t xml:space="preserve">オウカ </t>
    </rPh>
    <rPh sb="95" eb="96">
      <t xml:space="preserve">モドル </t>
    </rPh>
    <rPh sb="99" eb="101">
      <t xml:space="preserve">オウカ </t>
    </rPh>
    <phoneticPr fontId="2"/>
  </si>
  <si>
    <t>新規登録完了画面</t>
    <rPh sb="0" eb="2">
      <t xml:space="preserve">シンキ </t>
    </rPh>
    <rPh sb="2" eb="3">
      <t xml:space="preserve">トウロク </t>
    </rPh>
    <rPh sb="4" eb="6">
      <t xml:space="preserve">カンリョウ </t>
    </rPh>
    <rPh sb="6" eb="7">
      <t xml:space="preserve">ガメン </t>
    </rPh>
    <phoneticPr fontId="2"/>
  </si>
  <si>
    <t>新規登録完了画面</t>
    <rPh sb="0" eb="2">
      <t xml:space="preserve">シンキ </t>
    </rPh>
    <rPh sb="2" eb="4">
      <t xml:space="preserve">シンキトウロク </t>
    </rPh>
    <rPh sb="4" eb="6">
      <t xml:space="preserve">カンリョウ </t>
    </rPh>
    <rPh sb="6" eb="8">
      <t xml:space="preserve">ガメン </t>
    </rPh>
    <phoneticPr fontId="2"/>
  </si>
  <si>
    <t>削除処理</t>
    <rPh sb="0" eb="2">
      <t xml:space="preserve">サクジョ </t>
    </rPh>
    <rPh sb="2" eb="4">
      <t xml:space="preserve">ショリ </t>
    </rPh>
    <phoneticPr fontId="2"/>
  </si>
  <si>
    <t>メニュー画面から、「部署検索ボタン」を押下し
部署検索画面に遷移する。
部署名検索に「テスト」と入力し、検索ボタンを押下する。
検索結果下記レコードの削除ボタンを押下する
・テスト部署2</t>
    <rPh sb="10" eb="14">
      <t xml:space="preserve">ブショケンサク </t>
    </rPh>
    <rPh sb="19" eb="21">
      <t xml:space="preserve">オウカ </t>
    </rPh>
    <rPh sb="23" eb="27">
      <t xml:space="preserve">ブショケンサク </t>
    </rPh>
    <rPh sb="27" eb="29">
      <t xml:space="preserve">ガメン </t>
    </rPh>
    <rPh sb="30" eb="32">
      <t xml:space="preserve">センイ </t>
    </rPh>
    <rPh sb="36" eb="39">
      <t xml:space="preserve">ブショメイ </t>
    </rPh>
    <rPh sb="39" eb="41">
      <t xml:space="preserve">ケンサク </t>
    </rPh>
    <rPh sb="48" eb="50">
      <t xml:space="preserve">ニュウリョクシ </t>
    </rPh>
    <rPh sb="52" eb="54">
      <t xml:space="preserve">ケンサク </t>
    </rPh>
    <rPh sb="58" eb="60">
      <t xml:space="preserve">オウカ </t>
    </rPh>
    <rPh sb="64" eb="66">
      <t xml:space="preserve">ケンサク </t>
    </rPh>
    <rPh sb="66" eb="68">
      <t xml:space="preserve">ケッカ </t>
    </rPh>
    <rPh sb="68" eb="70">
      <t xml:space="preserve">カキ </t>
    </rPh>
    <rPh sb="75" eb="77">
      <t xml:space="preserve">サクジョ </t>
    </rPh>
    <rPh sb="81" eb="83">
      <t xml:space="preserve">オウカ </t>
    </rPh>
    <rPh sb="91" eb="93">
      <t xml:space="preserve">ブショ </t>
    </rPh>
    <phoneticPr fontId="2"/>
  </si>
  <si>
    <t>「本当に削除しますか？」と表示される</t>
    <rPh sb="1" eb="3">
      <t xml:space="preserve">ホントウニ </t>
    </rPh>
    <rPh sb="4" eb="6">
      <t xml:space="preserve">サクジョ </t>
    </rPh>
    <rPh sb="13" eb="15">
      <t xml:space="preserve">ヒョウジ </t>
    </rPh>
    <phoneticPr fontId="2"/>
  </si>
  <si>
    <t>前項のテストの続きで「キャンセル」を押下する</t>
    <rPh sb="0" eb="2">
      <t xml:space="preserve">ゼンコウ </t>
    </rPh>
    <rPh sb="7" eb="8">
      <t xml:space="preserve">ツヅキ </t>
    </rPh>
    <rPh sb="18" eb="20">
      <t xml:space="preserve">オウカ </t>
    </rPh>
    <phoneticPr fontId="2"/>
  </si>
  <si>
    <t>削除処理が動かない事を確認する</t>
    <rPh sb="0" eb="2">
      <t xml:space="preserve">サクジョ </t>
    </rPh>
    <rPh sb="2" eb="4">
      <t xml:space="preserve">ショリガ </t>
    </rPh>
    <rPh sb="5" eb="6">
      <t xml:space="preserve">ウゴカナイ </t>
    </rPh>
    <rPh sb="9" eb="10">
      <t xml:space="preserve">コトヲ </t>
    </rPh>
    <rPh sb="11" eb="13">
      <t xml:space="preserve">カクニンスル </t>
    </rPh>
    <phoneticPr fontId="2"/>
  </si>
  <si>
    <t>メニュー画面から、「部署検索ボタン」を押下し
部署検索画面に遷移する。
部署名検索に「テスト」と入力し、検索ボタンを押下する。
検索結果下記レコードの削除ボタンを押下する
・テスト部署2
「本当に削除しますか？」と表示されるため、「OK」ボタンを押下する</t>
    <rPh sb="10" eb="14">
      <t xml:space="preserve">ブショケンサク </t>
    </rPh>
    <rPh sb="19" eb="21">
      <t xml:space="preserve">オウカ </t>
    </rPh>
    <rPh sb="23" eb="27">
      <t xml:space="preserve">ブショケンサク </t>
    </rPh>
    <rPh sb="27" eb="29">
      <t xml:space="preserve">ガメン </t>
    </rPh>
    <rPh sb="30" eb="32">
      <t xml:space="preserve">センイ </t>
    </rPh>
    <rPh sb="36" eb="39">
      <t xml:space="preserve">ブショメイ </t>
    </rPh>
    <rPh sb="39" eb="41">
      <t xml:space="preserve">ケンサク </t>
    </rPh>
    <rPh sb="48" eb="50">
      <t xml:space="preserve">ニュウリョクシ </t>
    </rPh>
    <rPh sb="52" eb="54">
      <t xml:space="preserve">ケンサク </t>
    </rPh>
    <rPh sb="58" eb="60">
      <t xml:space="preserve">オウカ </t>
    </rPh>
    <rPh sb="64" eb="66">
      <t xml:space="preserve">ケンサク </t>
    </rPh>
    <rPh sb="66" eb="68">
      <t xml:space="preserve">ケッカ </t>
    </rPh>
    <rPh sb="68" eb="70">
      <t xml:space="preserve">カキ </t>
    </rPh>
    <rPh sb="75" eb="77">
      <t xml:space="preserve">サクジョ </t>
    </rPh>
    <rPh sb="81" eb="83">
      <t xml:space="preserve">オウカ </t>
    </rPh>
    <rPh sb="91" eb="93">
      <t xml:space="preserve">ブショ </t>
    </rPh>
    <rPh sb="97" eb="99">
      <t xml:space="preserve">ホントウニ </t>
    </rPh>
    <rPh sb="100" eb="102">
      <t xml:space="preserve">サクジョ </t>
    </rPh>
    <rPh sb="109" eb="111">
      <t xml:space="preserve">ヒョウジ </t>
    </rPh>
    <rPh sb="125" eb="127">
      <t xml:space="preserve">オウカ </t>
    </rPh>
    <phoneticPr fontId="2"/>
  </si>
  <si>
    <t>テスト部署2が削除されることを確認する</t>
    <rPh sb="3" eb="5">
      <t xml:space="preserve">ブショ </t>
    </rPh>
    <rPh sb="7" eb="9">
      <t xml:space="preserve">サクジョ </t>
    </rPh>
    <rPh sb="15" eb="17">
      <t xml:space="preserve">カクニンスル </t>
    </rPh>
    <phoneticPr fontId="2"/>
  </si>
  <si>
    <t>クリアボタンを押下し、検索結果全件表示する。
検索結果下記レコードの削除ボタンを押下する
・役員
「本当に削除しますか？」と表示されるため、「OK」ボタンを押下する</t>
    <rPh sb="7" eb="9">
      <t>オウカ</t>
    </rPh>
    <rPh sb="11" eb="15">
      <t>ケンサクケッカ</t>
    </rPh>
    <rPh sb="15" eb="17">
      <t>ゼンケン</t>
    </rPh>
    <rPh sb="17" eb="19">
      <t>ヒョウジ</t>
    </rPh>
    <rPh sb="23" eb="25">
      <t xml:space="preserve">ケンサク </t>
    </rPh>
    <rPh sb="25" eb="27">
      <t xml:space="preserve">ケッカ </t>
    </rPh>
    <rPh sb="27" eb="29">
      <t xml:space="preserve">カキ </t>
    </rPh>
    <rPh sb="34" eb="36">
      <t xml:space="preserve">サクジョ </t>
    </rPh>
    <rPh sb="40" eb="42">
      <t xml:space="preserve">オウカ </t>
    </rPh>
    <rPh sb="47" eb="49">
      <t>ヤクイン</t>
    </rPh>
    <rPh sb="52" eb="54">
      <t xml:space="preserve">ホントウニ </t>
    </rPh>
    <rPh sb="55" eb="57">
      <t xml:space="preserve">サクジョ </t>
    </rPh>
    <rPh sb="64" eb="66">
      <t xml:space="preserve">ヒョウジ </t>
    </rPh>
    <rPh sb="80" eb="82">
      <t xml:space="preserve">オウカ </t>
    </rPh>
    <phoneticPr fontId="2"/>
  </si>
  <si>
    <t>「1名以上が所属している部署は削除出来ません。」
と画面に表示されることを確認する。</t>
    <rPh sb="26" eb="28">
      <t>ガメン</t>
    </rPh>
    <rPh sb="29" eb="31">
      <t>ヒョウジ</t>
    </rPh>
    <rPh sb="37" eb="39">
      <t>カクニン</t>
    </rPh>
    <phoneticPr fontId="2"/>
  </si>
  <si>
    <t>クリアボタンを押下した後、部署名に「営業」と入力し、検索ボタンを押下する。
（部分一致）</t>
    <rPh sb="7" eb="9">
      <t>オウカ</t>
    </rPh>
    <rPh sb="11" eb="12">
      <t>アト</t>
    </rPh>
    <rPh sb="13" eb="15">
      <t xml:space="preserve">ブショ </t>
    </rPh>
    <rPh sb="15" eb="16">
      <t>メイ</t>
    </rPh>
    <rPh sb="18" eb="20">
      <t xml:space="preserve">エイギョウ </t>
    </rPh>
    <rPh sb="22" eb="24">
      <t>ニュウリョク</t>
    </rPh>
    <rPh sb="26" eb="28">
      <t>ケンサク</t>
    </rPh>
    <rPh sb="32" eb="34">
      <t>オウカ</t>
    </rPh>
    <rPh sb="39" eb="41">
      <t>ブブン</t>
    </rPh>
    <phoneticPr fontId="2"/>
  </si>
  <si>
    <t>クリアボタンを押下した後、部署名に「開発」と入力し、検索ボタンを押下する。
（部分一致）</t>
    <rPh sb="7" eb="9">
      <t>オウカ</t>
    </rPh>
    <rPh sb="11" eb="12">
      <t>アト</t>
    </rPh>
    <rPh sb="13" eb="15">
      <t xml:space="preserve">ブショ </t>
    </rPh>
    <rPh sb="15" eb="16">
      <t>メイ</t>
    </rPh>
    <rPh sb="18" eb="20">
      <t xml:space="preserve">カイハツ </t>
    </rPh>
    <rPh sb="22" eb="24">
      <t>ニュウリョク</t>
    </rPh>
    <rPh sb="26" eb="28">
      <t>ケンサク</t>
    </rPh>
    <rPh sb="32" eb="34">
      <t>オウカ</t>
    </rPh>
    <rPh sb="39" eb="41">
      <t>ブブン</t>
    </rPh>
    <phoneticPr fontId="2"/>
  </si>
  <si>
    <t>部署ID
完全一致
条件検索</t>
    <rPh sb="0" eb="2">
      <t xml:space="preserve">ブショ </t>
    </rPh>
    <phoneticPr fontId="2"/>
  </si>
  <si>
    <t>部署名
部分一致
条件検索</t>
    <rPh sb="0" eb="2">
      <t xml:space="preserve">ブショ </t>
    </rPh>
    <rPh sb="2" eb="3">
      <t>メイ</t>
    </rPh>
    <rPh sb="4" eb="6">
      <t>ブブン</t>
    </rPh>
    <rPh sb="6" eb="8">
      <t>イッチ</t>
    </rPh>
    <rPh sb="9" eb="11">
      <t>ジョウケン</t>
    </rPh>
    <rPh sb="11" eb="13">
      <t>ケンサク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</si>
</sst>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明朝"/>
      <family val="1"/>
      <charset val="128"/>
    </font>
    <font>
      <sz val="11"/>
      <name val="ＭＳ Ｐゴシック"/>
      <family val="3"/>
      <charset val="128"/>
    </font>
    <font>
      <sz val="6"/>
      <name val="明朝"/>
      <family val="1"/>
      <charset val="128"/>
    </font>
    <font>
      <sz val="9"/>
      <name val="ＭＳ Ｐゴシック"/>
      <family val="3"/>
      <charset val="128"/>
    </font>
    <font>
      <sz val="9"/>
      <name val="游ゴシック"/>
      <family val="3"/>
      <charset val="128"/>
    </font>
    <font>
      <b/>
      <sz val="9"/>
      <name val="游ゴシック"/>
      <family val="3"/>
      <charset val="128"/>
    </font>
    <font>
      <b/>
      <sz val="12"/>
      <name val="游ゴシック"/>
      <family val="3"/>
      <charset val="128"/>
    </font>
    <font>
      <sz val="11"/>
      <name val="ＭＳ Ｐゴシック"/>
      <family val="1"/>
      <charset val="128"/>
    </font>
    <font>
      <sz val="11"/>
      <name val="メイリオ"/>
      <family val="3"/>
      <charset val="128"/>
    </font>
    <font>
      <sz val="24"/>
      <name val="メイリオ"/>
      <family val="3"/>
      <charset val="128"/>
    </font>
    <font>
      <b/>
      <sz val="11"/>
      <color rgb="FF000000"/>
      <name val="明朝"/>
      <family val="1"/>
      <charset val="128"/>
    </font>
    <font>
      <u/>
      <sz val="11"/>
      <color theme="10"/>
      <name val="明朝"/>
      <family val="1"/>
      <charset val="128"/>
    </font>
    <font>
      <sz val="11"/>
      <name val="メイリオ"/>
      <family val="2"/>
      <charset val="128"/>
    </font>
    <font>
      <b/>
      <sz val="11"/>
      <name val="メイリオ"/>
      <family val="2"/>
      <charset val="128"/>
    </font>
    <font>
      <b/>
      <sz val="14"/>
      <name val="メイリオ"/>
      <family val="2"/>
      <charset val="128"/>
    </font>
    <font>
      <sz val="14"/>
      <name val="メイリオ"/>
      <family val="2"/>
      <charset val="128"/>
    </font>
    <font>
      <b/>
      <sz val="14"/>
      <color rgb="FF505050"/>
      <name val="メイリオ"/>
      <family val="2"/>
      <charset val="128"/>
    </font>
    <font>
      <sz val="14"/>
      <color rgb="FF505050"/>
      <name val="メイリオ"/>
      <family val="2"/>
      <charset val="128"/>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7" tint="0.79998168889431442"/>
        <bgColor indexed="64"/>
      </patternFill>
    </fill>
    <fill>
      <patternFill patternType="solid">
        <fgColor rgb="FF87E7AD"/>
        <bgColor indexed="64"/>
      </patternFill>
    </fill>
    <fill>
      <patternFill patternType="solid">
        <fgColor theme="4"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style="medium">
        <color rgb="FFCCCCCC"/>
      </top>
      <bottom style="medium">
        <color rgb="FFCCCCCC"/>
      </bottom>
      <diagonal/>
    </border>
    <border>
      <left style="thin">
        <color indexed="64"/>
      </left>
      <right style="medium">
        <color rgb="FFCCCCCC"/>
      </right>
      <top style="thin">
        <color indexed="64"/>
      </top>
      <bottom style="medium">
        <color rgb="FFCCCCCC"/>
      </bottom>
      <diagonal/>
    </border>
    <border>
      <left style="medium">
        <color rgb="FFCCCCCC"/>
      </left>
      <right style="medium">
        <color rgb="FFCCCCCC"/>
      </right>
      <top style="thin">
        <color indexed="64"/>
      </top>
      <bottom style="medium">
        <color rgb="FFCCCCCC"/>
      </bottom>
      <diagonal/>
    </border>
    <border>
      <left style="medium">
        <color rgb="FFCCCCCC"/>
      </left>
      <right style="thin">
        <color indexed="64"/>
      </right>
      <top style="thin">
        <color indexed="64"/>
      </top>
      <bottom style="medium">
        <color rgb="FFCCCCCC"/>
      </bottom>
      <diagonal/>
    </border>
    <border>
      <left style="thin">
        <color indexed="64"/>
      </left>
      <right style="medium">
        <color rgb="FFCCCCCC"/>
      </right>
      <top style="medium">
        <color rgb="FFCCCCCC"/>
      </top>
      <bottom style="thin">
        <color indexed="64"/>
      </bottom>
      <diagonal/>
    </border>
    <border>
      <left style="medium">
        <color rgb="FFCCCCCC"/>
      </left>
      <right style="medium">
        <color rgb="FFCCCCCC"/>
      </right>
      <top style="medium">
        <color rgb="FFCCCCCC"/>
      </top>
      <bottom style="thin">
        <color indexed="64"/>
      </bottom>
      <diagonal/>
    </border>
    <border>
      <left style="thin">
        <color indexed="64"/>
      </left>
      <right style="medium">
        <color rgb="FFCCCCCC"/>
      </right>
      <top style="medium">
        <color rgb="FFCCCCCC"/>
      </top>
      <bottom style="medium">
        <color rgb="FFCCCCCC"/>
      </bottom>
      <diagonal/>
    </border>
    <border>
      <left style="medium">
        <color rgb="FFCCCCCC"/>
      </left>
      <right style="thin">
        <color indexed="64"/>
      </right>
      <top style="medium">
        <color rgb="FFCCCCCC"/>
      </top>
      <bottom style="medium">
        <color rgb="FFCCCCCC"/>
      </bottom>
      <diagonal/>
    </border>
  </borders>
  <cellStyleXfs count="4">
    <xf numFmtId="0" fontId="0" fillId="0" borderId="0"/>
    <xf numFmtId="0" fontId="3" fillId="0" borderId="0"/>
    <xf numFmtId="0" fontId="1" fillId="0" borderId="0"/>
    <xf numFmtId="0" fontId="11" fillId="0" borderId="0" applyNumberFormat="0" applyFill="0" applyBorder="0" applyAlignment="0" applyProtection="0"/>
  </cellStyleXfs>
  <cellXfs count="101">
    <xf numFmtId="0" fontId="0" fillId="0" borderId="0" xfId="0"/>
    <xf numFmtId="0" fontId="4" fillId="2" borderId="1" xfId="1" applyFont="1" applyFill="1" applyBorder="1" applyAlignment="1">
      <alignment horizontal="center" vertical="center"/>
    </xf>
    <xf numFmtId="0" fontId="5" fillId="0" borderId="1" xfId="1" applyFont="1" applyBorder="1" applyAlignment="1">
      <alignment horizontal="center" vertical="center"/>
    </xf>
    <xf numFmtId="0" fontId="4" fillId="0" borderId="1" xfId="1" applyFont="1" applyBorder="1" applyAlignment="1">
      <alignment horizontal="center" vertical="center"/>
    </xf>
    <xf numFmtId="0" fontId="5" fillId="0" borderId="1" xfId="1" applyFont="1" applyBorder="1" applyAlignment="1">
      <alignment horizontal="center" vertical="center" wrapText="1"/>
    </xf>
    <xf numFmtId="0" fontId="4" fillId="0" borderId="0" xfId="1" applyFont="1" applyAlignment="1">
      <alignment vertical="center"/>
    </xf>
    <xf numFmtId="0" fontId="4" fillId="0" borderId="5" xfId="1" applyFont="1" applyBorder="1" applyAlignment="1">
      <alignment vertical="center"/>
    </xf>
    <xf numFmtId="0" fontId="4" fillId="0" borderId="5" xfId="1" applyFont="1" applyBorder="1" applyAlignment="1">
      <alignment horizontal="center" vertical="center"/>
    </xf>
    <xf numFmtId="0" fontId="4" fillId="2" borderId="6" xfId="1" applyFont="1" applyFill="1" applyBorder="1" applyAlignment="1">
      <alignment horizontal="center" vertical="center"/>
    </xf>
    <xf numFmtId="0" fontId="4" fillId="0" borderId="0" xfId="1" applyFont="1" applyAlignment="1">
      <alignment horizontal="center" vertical="center"/>
    </xf>
    <xf numFmtId="14" fontId="4" fillId="0" borderId="1" xfId="2" applyNumberFormat="1" applyFont="1" applyBorder="1" applyAlignment="1">
      <alignment vertical="center" wrapText="1"/>
    </xf>
    <xf numFmtId="0" fontId="4" fillId="0" borderId="1" xfId="2" applyFont="1" applyBorder="1" applyAlignment="1">
      <alignment horizontal="center" vertical="center"/>
    </xf>
    <xf numFmtId="0" fontId="4" fillId="0" borderId="1" xfId="1" applyFont="1" applyBorder="1" applyAlignment="1">
      <alignment horizontal="center" vertical="center" wrapText="1"/>
    </xf>
    <xf numFmtId="0" fontId="4" fillId="0" borderId="7" xfId="1" applyFont="1" applyBorder="1" applyAlignment="1">
      <alignment horizontal="center" vertical="center"/>
    </xf>
    <xf numFmtId="0" fontId="4" fillId="0" borderId="7" xfId="1" applyFont="1" applyBorder="1" applyAlignment="1">
      <alignment vertical="center"/>
    </xf>
    <xf numFmtId="0" fontId="4" fillId="0" borderId="8" xfId="1" applyFont="1" applyBorder="1" applyAlignment="1">
      <alignment horizontal="center" vertical="center"/>
    </xf>
    <xf numFmtId="0" fontId="4" fillId="0" borderId="8" xfId="1" applyFont="1" applyBorder="1" applyAlignment="1">
      <alignment vertical="center"/>
    </xf>
    <xf numFmtId="0" fontId="8" fillId="3" borderId="9" xfId="0" applyFont="1" applyFill="1" applyBorder="1"/>
    <xf numFmtId="0" fontId="8" fillId="3" borderId="10" xfId="0" applyFont="1" applyFill="1" applyBorder="1"/>
    <xf numFmtId="0" fontId="8" fillId="3" borderId="11" xfId="0" applyFont="1" applyFill="1" applyBorder="1"/>
    <xf numFmtId="0" fontId="8" fillId="3" borderId="0" xfId="0" applyFont="1" applyFill="1"/>
    <xf numFmtId="0" fontId="8" fillId="3" borderId="12" xfId="0" applyFont="1" applyFill="1" applyBorder="1"/>
    <xf numFmtId="0" fontId="8" fillId="3" borderId="13" xfId="0" applyFont="1" applyFill="1" applyBorder="1"/>
    <xf numFmtId="0" fontId="8" fillId="3" borderId="14" xfId="0" applyFont="1" applyFill="1" applyBorder="1"/>
    <xf numFmtId="0" fontId="8" fillId="3" borderId="15" xfId="0" applyFont="1" applyFill="1" applyBorder="1"/>
    <xf numFmtId="0" fontId="8" fillId="3" borderId="16" xfId="0" applyFont="1" applyFill="1" applyBorder="1"/>
    <xf numFmtId="0" fontId="8" fillId="3" borderId="17" xfId="0" applyFont="1" applyFill="1" applyBorder="1"/>
    <xf numFmtId="0" fontId="8" fillId="3" borderId="3" xfId="0" applyFont="1" applyFill="1" applyBorder="1"/>
    <xf numFmtId="0" fontId="4" fillId="4" borderId="4" xfId="1" applyFont="1" applyFill="1" applyBorder="1" applyAlignment="1">
      <alignment vertical="center"/>
    </xf>
    <xf numFmtId="0" fontId="4" fillId="4" borderId="3" xfId="1" applyFont="1" applyFill="1" applyBorder="1" applyAlignment="1">
      <alignment horizontal="center" vertical="center"/>
    </xf>
    <xf numFmtId="0" fontId="4" fillId="4" borderId="3" xfId="1" applyFont="1" applyFill="1" applyBorder="1" applyAlignment="1">
      <alignment vertical="center"/>
    </xf>
    <xf numFmtId="0" fontId="4" fillId="4" borderId="2" xfId="1" applyFont="1" applyFill="1" applyBorder="1" applyAlignment="1">
      <alignment vertical="center"/>
    </xf>
    <xf numFmtId="49" fontId="10" fillId="5" borderId="24" xfId="0" applyNumberFormat="1" applyFont="1" applyFill="1" applyBorder="1" applyAlignment="1">
      <alignment horizontal="left" vertical="center" wrapText="1"/>
    </xf>
    <xf numFmtId="1" fontId="0" fillId="0" borderId="24" xfId="0" applyNumberFormat="1" applyBorder="1" applyAlignment="1">
      <alignment horizontal="right" vertical="center"/>
    </xf>
    <xf numFmtId="49" fontId="0" fillId="0" borderId="24" xfId="0" applyNumberFormat="1" applyBorder="1" applyAlignment="1">
      <alignment vertical="center"/>
    </xf>
    <xf numFmtId="0" fontId="7" fillId="0" borderId="0" xfId="0" applyFont="1"/>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8" xfId="1" applyFont="1" applyBorder="1" applyAlignment="1">
      <alignment vertical="center" wrapText="1"/>
    </xf>
    <xf numFmtId="14" fontId="4" fillId="0" borderId="7" xfId="1" applyNumberFormat="1" applyFont="1" applyBorder="1" applyAlignment="1">
      <alignment horizontal="center" vertical="center"/>
    </xf>
    <xf numFmtId="14" fontId="4" fillId="0" borderId="8" xfId="1" applyNumberFormat="1" applyFont="1" applyBorder="1" applyAlignment="1">
      <alignment horizontal="center" vertical="center"/>
    </xf>
    <xf numFmtId="14" fontId="4" fillId="0" borderId="8" xfId="1" applyNumberFormat="1" applyFont="1" applyBorder="1" applyAlignment="1">
      <alignment horizontal="center" vertical="center" wrapText="1"/>
    </xf>
    <xf numFmtId="49" fontId="11" fillId="0" borderId="24" xfId="3" applyNumberFormat="1" applyBorder="1" applyAlignment="1">
      <alignment vertical="center"/>
    </xf>
    <xf numFmtId="0" fontId="15" fillId="0" borderId="1" xfId="0" applyFont="1" applyBorder="1"/>
    <xf numFmtId="0" fontId="13" fillId="0" borderId="0" xfId="0" applyFont="1"/>
    <xf numFmtId="0" fontId="12" fillId="0" borderId="0" xfId="0" applyFont="1"/>
    <xf numFmtId="0" fontId="17" fillId="3" borderId="1" xfId="0" applyFont="1" applyFill="1" applyBorder="1" applyAlignment="1">
      <alignment horizontal="left" vertical="center" wrapText="1"/>
    </xf>
    <xf numFmtId="0" fontId="17" fillId="3" borderId="29" xfId="0" applyFont="1" applyFill="1" applyBorder="1" applyAlignment="1">
      <alignment horizontal="left" vertical="center" wrapText="1"/>
    </xf>
    <xf numFmtId="0" fontId="17" fillId="3" borderId="30" xfId="0" applyFont="1" applyFill="1" applyBorder="1" applyAlignment="1">
      <alignment horizontal="left" vertical="center" wrapText="1"/>
    </xf>
    <xf numFmtId="0" fontId="12" fillId="3" borderId="21" xfId="0" applyFont="1" applyFill="1" applyBorder="1"/>
    <xf numFmtId="0" fontId="17" fillId="3" borderId="31" xfId="0" applyFont="1" applyFill="1" applyBorder="1" applyAlignment="1">
      <alignment horizontal="left" vertical="center" wrapText="1"/>
    </xf>
    <xf numFmtId="0" fontId="17" fillId="3" borderId="25" xfId="0" applyFont="1" applyFill="1" applyBorder="1" applyAlignment="1">
      <alignment horizontal="left" vertical="center" wrapText="1"/>
    </xf>
    <xf numFmtId="0" fontId="17" fillId="3" borderId="32" xfId="0" applyFont="1" applyFill="1" applyBorder="1" applyAlignment="1">
      <alignment horizontal="left" vertical="center" wrapText="1"/>
    </xf>
    <xf numFmtId="0" fontId="14" fillId="6" borderId="1" xfId="0" applyFont="1" applyFill="1" applyBorder="1"/>
    <xf numFmtId="0" fontId="16" fillId="6" borderId="1" xfId="0" applyFont="1" applyFill="1" applyBorder="1" applyAlignment="1">
      <alignment horizontal="left" vertical="center" wrapText="1"/>
    </xf>
    <xf numFmtId="0" fontId="16" fillId="6" borderId="26" xfId="0" applyFont="1" applyFill="1" applyBorder="1" applyAlignment="1">
      <alignment horizontal="left" vertical="center" wrapText="1"/>
    </xf>
    <xf numFmtId="0" fontId="16" fillId="6" borderId="27" xfId="0" applyFont="1" applyFill="1" applyBorder="1" applyAlignment="1">
      <alignment horizontal="left" vertical="center" wrapText="1"/>
    </xf>
    <xf numFmtId="0" fontId="16" fillId="6" borderId="28" xfId="0" applyFont="1" applyFill="1" applyBorder="1" applyAlignment="1">
      <alignment horizontal="left" vertical="center" wrapText="1"/>
    </xf>
    <xf numFmtId="0" fontId="9" fillId="3" borderId="9" xfId="0" applyFont="1" applyFill="1" applyBorder="1" applyAlignment="1">
      <alignment horizontal="center" vertical="center" wrapText="1"/>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0" xfId="0" applyFont="1" applyFill="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6" xfId="0" applyFont="1" applyFill="1" applyBorder="1" applyAlignment="1">
      <alignment horizontal="center" vertical="center"/>
    </xf>
    <xf numFmtId="0" fontId="8" fillId="3" borderId="3" xfId="0" applyFont="1" applyFill="1" applyBorder="1" applyAlignment="1">
      <alignment horizontal="left"/>
    </xf>
    <xf numFmtId="14" fontId="8" fillId="3" borderId="17" xfId="0" applyNumberFormat="1" applyFont="1" applyFill="1" applyBorder="1" applyAlignment="1">
      <alignment horizontal="left"/>
    </xf>
    <xf numFmtId="0" fontId="8" fillId="3" borderId="17" xfId="0" applyFont="1" applyFill="1" applyBorder="1" applyAlignment="1">
      <alignment horizontal="left"/>
    </xf>
    <xf numFmtId="0" fontId="4" fillId="0" borderId="8" xfId="1" applyFont="1" applyBorder="1" applyAlignment="1">
      <alignment horizontal="left" vertical="top" wrapText="1"/>
    </xf>
    <xf numFmtId="0" fontId="4" fillId="0" borderId="8" xfId="1" applyFont="1" applyBorder="1" applyAlignment="1">
      <alignment horizontal="center" vertical="center" wrapText="1"/>
    </xf>
    <xf numFmtId="0" fontId="4" fillId="0" borderId="8" xfId="1" applyFont="1" applyBorder="1" applyAlignment="1">
      <alignment horizontal="left" vertical="top"/>
    </xf>
    <xf numFmtId="0" fontId="4" fillId="0" borderId="8" xfId="1" applyFont="1" applyBorder="1" applyAlignment="1">
      <alignment horizontal="center" vertical="center"/>
    </xf>
    <xf numFmtId="0" fontId="4" fillId="0" borderId="7" xfId="1" applyFont="1" applyBorder="1" applyAlignment="1">
      <alignment horizontal="center" vertical="center"/>
    </xf>
    <xf numFmtId="0" fontId="5" fillId="0" borderId="4" xfId="1" applyFont="1" applyBorder="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4" xfId="1" applyFont="1" applyBorder="1" applyAlignment="1">
      <alignment horizontal="left" vertical="center" indent="1"/>
    </xf>
    <xf numFmtId="0" fontId="5" fillId="0" borderId="3" xfId="1" applyFont="1" applyBorder="1" applyAlignment="1">
      <alignment horizontal="left" vertical="center" indent="1"/>
    </xf>
    <xf numFmtId="0" fontId="5" fillId="0" borderId="2" xfId="1" applyFont="1" applyBorder="1" applyAlignment="1">
      <alignment horizontal="left" vertical="center" indent="1"/>
    </xf>
    <xf numFmtId="0" fontId="6" fillId="0" borderId="18" xfId="1" applyFont="1" applyBorder="1" applyAlignment="1">
      <alignment horizontal="center" vertical="center"/>
    </xf>
    <xf numFmtId="0" fontId="6" fillId="0" borderId="5" xfId="1" applyFont="1" applyBorder="1" applyAlignment="1">
      <alignment horizontal="center" vertical="center"/>
    </xf>
    <xf numFmtId="0" fontId="6" fillId="0" borderId="19" xfId="1" applyFont="1" applyBorder="1" applyAlignment="1">
      <alignment horizontal="center" vertical="center"/>
    </xf>
    <xf numFmtId="0" fontId="6" fillId="0" borderId="20" xfId="1" applyFont="1" applyBorder="1" applyAlignment="1">
      <alignment horizontal="center" vertical="center"/>
    </xf>
    <xf numFmtId="0" fontId="6" fillId="0" borderId="17" xfId="1" applyFont="1" applyBorder="1" applyAlignment="1">
      <alignment horizontal="center" vertical="center"/>
    </xf>
    <xf numFmtId="0" fontId="6" fillId="0" borderId="21" xfId="1" applyFont="1" applyBorder="1" applyAlignment="1">
      <alignment horizontal="center" vertical="center"/>
    </xf>
    <xf numFmtId="0" fontId="4" fillId="0" borderId="18" xfId="1" applyFont="1" applyBorder="1" applyAlignment="1">
      <alignment horizontal="left" vertical="top" wrapText="1"/>
    </xf>
    <xf numFmtId="0" fontId="4" fillId="0" borderId="5" xfId="1" applyFont="1" applyBorder="1" applyAlignment="1">
      <alignment horizontal="left" vertical="top" wrapText="1"/>
    </xf>
    <xf numFmtId="0" fontId="4" fillId="0" borderId="19" xfId="1" applyFont="1" applyBorder="1" applyAlignment="1">
      <alignment horizontal="left" vertical="top" wrapText="1"/>
    </xf>
    <xf numFmtId="0" fontId="4" fillId="0" borderId="22" xfId="1" applyFont="1" applyBorder="1" applyAlignment="1">
      <alignment horizontal="left" vertical="top" wrapText="1"/>
    </xf>
    <xf numFmtId="0" fontId="4" fillId="0" borderId="0" xfId="1" applyFont="1" applyAlignment="1">
      <alignment horizontal="left" vertical="top" wrapText="1"/>
    </xf>
    <xf numFmtId="0" fontId="4" fillId="0" borderId="23" xfId="1" applyFont="1" applyBorder="1" applyAlignment="1">
      <alignment horizontal="left" vertical="top" wrapText="1"/>
    </xf>
    <xf numFmtId="0" fontId="4" fillId="0" borderId="20" xfId="1" applyFont="1" applyBorder="1" applyAlignment="1">
      <alignment horizontal="left" vertical="top" wrapText="1"/>
    </xf>
    <xf numFmtId="0" fontId="4" fillId="0" borderId="17" xfId="1" applyFont="1" applyBorder="1" applyAlignment="1">
      <alignment horizontal="left" vertical="top" wrapText="1"/>
    </xf>
    <xf numFmtId="0" fontId="4" fillId="0" borderId="21" xfId="1" applyFont="1" applyBorder="1" applyAlignment="1">
      <alignment horizontal="left" vertical="top" wrapText="1"/>
    </xf>
    <xf numFmtId="0" fontId="4" fillId="2" borderId="4"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4" fillId="0" borderId="7" xfId="1" applyFont="1" applyBorder="1" applyAlignment="1">
      <alignment horizontal="left" vertical="top" wrapText="1"/>
    </xf>
    <xf numFmtId="0" fontId="4" fillId="0" borderId="7" xfId="1" applyFont="1" applyBorder="1" applyAlignment="1">
      <alignment horizontal="left" vertical="top"/>
    </xf>
  </cellXfs>
  <cellStyles count="4">
    <cellStyle name="ハイパーリンク" xfId="3" builtinId="8"/>
    <cellStyle name="標準" xfId="0" builtinId="0"/>
    <cellStyle name="標準_生産計画ED書" xfId="1" xr:uid="{00000000-0005-0000-0000-000001000000}"/>
    <cellStyle name="標準_東京理科大DBレイアウト"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mailto:yamada@hog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C5DAB-6231-450A-8BE6-AB52E39A76C9}">
  <dimension ref="A1:BD29"/>
  <sheetViews>
    <sheetView tabSelected="1" view="pageBreakPreview" zoomScale="98" zoomScaleNormal="100" zoomScaleSheetLayoutView="115" workbookViewId="0">
      <selection activeCell="C2" sqref="C2:BB17"/>
    </sheetView>
  </sheetViews>
  <sheetFormatPr baseColWidth="10" defaultColWidth="2.33203125" defaultRowHeight="19"/>
  <cols>
    <col min="1" max="16384" width="2.33203125" style="20"/>
  </cols>
  <sheetData>
    <row r="1" spans="1:56" ht="20" thickBot="1">
      <c r="A1" s="17"/>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9"/>
    </row>
    <row r="2" spans="1:56">
      <c r="A2" s="21"/>
      <c r="C2" s="58" t="s">
        <v>263</v>
      </c>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60"/>
      <c r="BD2" s="22"/>
    </row>
    <row r="3" spans="1:56">
      <c r="A3" s="21"/>
      <c r="C3" s="61"/>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3"/>
      <c r="BD3" s="22"/>
    </row>
    <row r="4" spans="1:56">
      <c r="A4" s="21"/>
      <c r="C4" s="61"/>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3"/>
      <c r="BD4" s="22"/>
    </row>
    <row r="5" spans="1:56">
      <c r="A5" s="21"/>
      <c r="C5" s="61"/>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3"/>
      <c r="BD5" s="22"/>
    </row>
    <row r="6" spans="1:56">
      <c r="A6" s="21"/>
      <c r="C6" s="61"/>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3"/>
      <c r="BD6" s="22"/>
    </row>
    <row r="7" spans="1:56">
      <c r="A7" s="21"/>
      <c r="C7" s="61"/>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3"/>
      <c r="BD7" s="22"/>
    </row>
    <row r="8" spans="1:56">
      <c r="A8" s="21"/>
      <c r="C8" s="61"/>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3"/>
      <c r="BD8" s="22"/>
    </row>
    <row r="9" spans="1:56">
      <c r="A9" s="21"/>
      <c r="C9" s="61"/>
      <c r="D9" s="62"/>
      <c r="E9" s="62"/>
      <c r="F9" s="62"/>
      <c r="G9" s="62"/>
      <c r="H9" s="62"/>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3"/>
      <c r="BD9" s="22"/>
    </row>
    <row r="10" spans="1:56">
      <c r="A10" s="21"/>
      <c r="C10" s="61"/>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3"/>
      <c r="BD10" s="22"/>
    </row>
    <row r="11" spans="1:56">
      <c r="A11" s="21"/>
      <c r="C11" s="61"/>
      <c r="D11" s="62"/>
      <c r="E11" s="62"/>
      <c r="F11" s="62"/>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3"/>
      <c r="BD11" s="22"/>
    </row>
    <row r="12" spans="1:56">
      <c r="A12" s="21"/>
      <c r="C12" s="61"/>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63"/>
      <c r="BD12" s="22"/>
    </row>
    <row r="13" spans="1:56">
      <c r="A13" s="21"/>
      <c r="C13" s="61"/>
      <c r="D13" s="62"/>
      <c r="E13" s="62"/>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63"/>
      <c r="BD13" s="22"/>
    </row>
    <row r="14" spans="1:56">
      <c r="A14" s="21"/>
      <c r="C14" s="61"/>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3"/>
      <c r="BD14" s="22"/>
    </row>
    <row r="15" spans="1:56">
      <c r="A15" s="21"/>
      <c r="C15" s="61"/>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3"/>
      <c r="BD15" s="22"/>
    </row>
    <row r="16" spans="1:56">
      <c r="A16" s="21"/>
      <c r="C16" s="61"/>
      <c r="D16" s="62"/>
      <c r="E16" s="62"/>
      <c r="F16" s="62"/>
      <c r="G16" s="62"/>
      <c r="H16" s="62"/>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c r="BB16" s="63"/>
      <c r="BD16" s="22"/>
    </row>
    <row r="17" spans="1:56" ht="20" thickBot="1">
      <c r="A17" s="21"/>
      <c r="C17" s="64"/>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6"/>
      <c r="BD17" s="22"/>
    </row>
    <row r="18" spans="1:56">
      <c r="A18" s="21"/>
      <c r="BD18" s="22"/>
    </row>
    <row r="19" spans="1:56">
      <c r="A19" s="21"/>
      <c r="BD19" s="22"/>
    </row>
    <row r="20" spans="1:56">
      <c r="A20" s="21"/>
      <c r="AL20" s="26" t="s">
        <v>14</v>
      </c>
      <c r="AM20" s="26"/>
      <c r="AN20" s="26"/>
      <c r="AO20" s="26"/>
      <c r="AP20" s="68">
        <v>44540</v>
      </c>
      <c r="AQ20" s="69"/>
      <c r="AR20" s="69"/>
      <c r="AS20" s="69"/>
      <c r="AT20" s="69"/>
      <c r="AU20" s="69"/>
      <c r="AV20" s="69"/>
      <c r="AW20" s="69"/>
      <c r="AX20" s="69"/>
      <c r="AY20" s="69"/>
      <c r="AZ20" s="69"/>
      <c r="BD20" s="22"/>
    </row>
    <row r="21" spans="1:56">
      <c r="A21" s="21"/>
      <c r="AL21" s="27" t="s">
        <v>15</v>
      </c>
      <c r="AM21" s="27"/>
      <c r="AN21" s="27"/>
      <c r="AO21" s="27"/>
      <c r="AP21" s="67"/>
      <c r="AQ21" s="67"/>
      <c r="AR21" s="67"/>
      <c r="AS21" s="67"/>
      <c r="AT21" s="67"/>
      <c r="AU21" s="67"/>
      <c r="AV21" s="67"/>
      <c r="AW21" s="67"/>
      <c r="AX21" s="67"/>
      <c r="AY21" s="67"/>
      <c r="AZ21" s="67"/>
      <c r="BD21" s="22"/>
    </row>
    <row r="22" spans="1:56">
      <c r="A22" s="21"/>
      <c r="BD22" s="22"/>
    </row>
    <row r="23" spans="1:56">
      <c r="A23" s="21"/>
      <c r="AL23" s="26" t="s">
        <v>16</v>
      </c>
      <c r="AM23" s="26"/>
      <c r="AN23" s="26"/>
      <c r="AO23" s="26"/>
      <c r="AP23" s="69" t="s">
        <v>20</v>
      </c>
      <c r="AQ23" s="69"/>
      <c r="AR23" s="69"/>
      <c r="AS23" s="69"/>
      <c r="AT23" s="69"/>
      <c r="AU23" s="69"/>
      <c r="AV23" s="69"/>
      <c r="AW23" s="69"/>
      <c r="AX23" s="69"/>
      <c r="AY23" s="69"/>
      <c r="AZ23" s="69"/>
      <c r="BD23" s="22"/>
    </row>
    <row r="24" spans="1:56">
      <c r="A24" s="21"/>
      <c r="AL24" s="26" t="s">
        <v>17</v>
      </c>
      <c r="AM24" s="26"/>
      <c r="AN24" s="26"/>
      <c r="AO24" s="26"/>
      <c r="AP24" s="67"/>
      <c r="AQ24" s="67"/>
      <c r="AR24" s="67"/>
      <c r="AS24" s="67"/>
      <c r="AT24" s="67"/>
      <c r="AU24" s="67"/>
      <c r="AV24" s="67"/>
      <c r="AW24" s="67"/>
      <c r="AX24" s="67"/>
      <c r="AY24" s="67"/>
      <c r="AZ24" s="67"/>
      <c r="BD24" s="22"/>
    </row>
    <row r="25" spans="1:56">
      <c r="A25" s="21"/>
      <c r="BD25" s="22"/>
    </row>
    <row r="26" spans="1:56">
      <c r="A26" s="21"/>
      <c r="BD26" s="22"/>
    </row>
    <row r="27" spans="1:56">
      <c r="A27" s="21"/>
      <c r="AO27" s="20" t="s">
        <v>18</v>
      </c>
      <c r="BD27" s="22"/>
    </row>
    <row r="28" spans="1:56">
      <c r="A28" s="21"/>
      <c r="BD28" s="22"/>
    </row>
    <row r="29" spans="1:56" ht="20" thickBot="1">
      <c r="A29" s="2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5"/>
    </row>
  </sheetData>
  <mergeCells count="5">
    <mergeCell ref="C2:BB17"/>
    <mergeCell ref="AP21:AZ21"/>
    <mergeCell ref="AP20:AZ20"/>
    <mergeCell ref="AP23:AZ23"/>
    <mergeCell ref="AP24:AZ24"/>
  </mergeCells>
  <phoneticPr fontId="2"/>
  <pageMargins left="0.7" right="0.7" top="0.75" bottom="0.75" header="0.3" footer="0.3"/>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6"/>
  <sheetViews>
    <sheetView showGridLines="0" view="pageBreakPreview" zoomScale="115" zoomScaleNormal="100" zoomScaleSheetLayoutView="115" workbookViewId="0">
      <selection sqref="A1:D2"/>
    </sheetView>
  </sheetViews>
  <sheetFormatPr baseColWidth="10" defaultColWidth="7" defaultRowHeight="11.25" customHeight="1"/>
  <cols>
    <col min="1" max="1" width="11.83203125" style="5" customWidth="1"/>
    <col min="2" max="2" width="15.83203125" style="5" customWidth="1"/>
    <col min="3" max="4" width="11.83203125" style="9" customWidth="1"/>
    <col min="5" max="8" width="7.1640625" style="5" customWidth="1"/>
    <col min="9" max="9" width="7.1640625" style="9" customWidth="1"/>
    <col min="10" max="15" width="7.1640625" style="5" customWidth="1"/>
    <col min="16" max="19" width="10.6640625" style="5" customWidth="1"/>
    <col min="20" max="16384" width="7" style="5"/>
  </cols>
  <sheetData>
    <row r="1" spans="1:19" ht="18.75" customHeight="1">
      <c r="A1" s="81" t="s">
        <v>4</v>
      </c>
      <c r="B1" s="82"/>
      <c r="C1" s="82"/>
      <c r="D1" s="83"/>
      <c r="E1" s="75" t="s">
        <v>2</v>
      </c>
      <c r="F1" s="76"/>
      <c r="G1" s="77"/>
      <c r="H1" s="78" t="s">
        <v>262</v>
      </c>
      <c r="I1" s="79"/>
      <c r="J1" s="79"/>
      <c r="K1" s="79"/>
      <c r="L1" s="79"/>
      <c r="M1" s="79"/>
      <c r="N1" s="79"/>
      <c r="O1" s="80"/>
      <c r="P1" s="2" t="s">
        <v>0</v>
      </c>
      <c r="Q1" s="3" t="str">
        <f>表紙!AP23</f>
        <v>サンプル 太郎</v>
      </c>
      <c r="R1" s="2" t="s">
        <v>5</v>
      </c>
      <c r="S1" s="11"/>
    </row>
    <row r="2" spans="1:19" ht="18.75" customHeight="1">
      <c r="A2" s="84"/>
      <c r="B2" s="85"/>
      <c r="C2" s="85"/>
      <c r="D2" s="86"/>
      <c r="E2" s="75" t="s">
        <v>3</v>
      </c>
      <c r="F2" s="76"/>
      <c r="G2" s="77"/>
      <c r="H2" s="78" t="s">
        <v>19</v>
      </c>
      <c r="I2" s="79"/>
      <c r="J2" s="79"/>
      <c r="K2" s="79"/>
      <c r="L2" s="79"/>
      <c r="M2" s="79"/>
      <c r="N2" s="79"/>
      <c r="O2" s="80"/>
      <c r="P2" s="2" t="s">
        <v>1</v>
      </c>
      <c r="Q2" s="10">
        <f>表紙!AP20</f>
        <v>44540</v>
      </c>
      <c r="R2" s="4" t="s">
        <v>6</v>
      </c>
      <c r="S2" s="12"/>
    </row>
    <row r="3" spans="1:19" ht="11.25" customHeight="1">
      <c r="A3" s="6"/>
      <c r="B3" s="6"/>
      <c r="C3" s="7"/>
      <c r="D3" s="7"/>
      <c r="E3" s="6"/>
      <c r="F3" s="6"/>
      <c r="G3" s="6"/>
      <c r="H3" s="6"/>
      <c r="I3" s="7"/>
      <c r="J3" s="6"/>
      <c r="K3" s="6"/>
      <c r="L3" s="6"/>
      <c r="M3" s="6"/>
      <c r="N3" s="6"/>
      <c r="O3" s="6"/>
      <c r="P3" s="6"/>
      <c r="Q3" s="6"/>
      <c r="R3" s="6"/>
      <c r="S3" s="6"/>
    </row>
    <row r="4" spans="1:19" ht="11.25" customHeight="1">
      <c r="A4" s="28" t="s">
        <v>22</v>
      </c>
      <c r="B4" s="30"/>
      <c r="C4" s="29"/>
      <c r="D4" s="29"/>
      <c r="E4" s="30"/>
      <c r="F4" s="30"/>
      <c r="G4" s="30"/>
      <c r="H4" s="30"/>
      <c r="I4" s="29"/>
      <c r="J4" s="30"/>
      <c r="K4" s="30"/>
      <c r="L4" s="30"/>
      <c r="M4" s="30"/>
      <c r="N4" s="30"/>
      <c r="O4" s="30"/>
      <c r="P4" s="30"/>
      <c r="Q4" s="30"/>
      <c r="R4" s="30"/>
      <c r="S4" s="31"/>
    </row>
    <row r="5" spans="1:19" ht="11.25" customHeight="1">
      <c r="A5" s="87" t="s">
        <v>23</v>
      </c>
      <c r="B5" s="88"/>
      <c r="C5" s="88"/>
      <c r="D5" s="88"/>
      <c r="E5" s="88"/>
      <c r="F5" s="88"/>
      <c r="G5" s="88"/>
      <c r="H5" s="88"/>
      <c r="I5" s="88"/>
      <c r="J5" s="88"/>
      <c r="K5" s="88"/>
      <c r="L5" s="88"/>
      <c r="M5" s="88"/>
      <c r="N5" s="88"/>
      <c r="O5" s="88"/>
      <c r="P5" s="88"/>
      <c r="Q5" s="88"/>
      <c r="R5" s="88"/>
      <c r="S5" s="89"/>
    </row>
    <row r="6" spans="1:19" ht="11.25" customHeight="1">
      <c r="A6" s="90"/>
      <c r="B6" s="91"/>
      <c r="C6" s="91"/>
      <c r="D6" s="91"/>
      <c r="E6" s="91"/>
      <c r="F6" s="91"/>
      <c r="G6" s="91"/>
      <c r="H6" s="91"/>
      <c r="I6" s="91"/>
      <c r="J6" s="91"/>
      <c r="K6" s="91"/>
      <c r="L6" s="91"/>
      <c r="M6" s="91"/>
      <c r="N6" s="91"/>
      <c r="O6" s="91"/>
      <c r="P6" s="91"/>
      <c r="Q6" s="91"/>
      <c r="R6" s="91"/>
      <c r="S6" s="92"/>
    </row>
    <row r="7" spans="1:19" ht="11.25" customHeight="1">
      <c r="A7" s="90"/>
      <c r="B7" s="91"/>
      <c r="C7" s="91"/>
      <c r="D7" s="91"/>
      <c r="E7" s="91"/>
      <c r="F7" s="91"/>
      <c r="G7" s="91"/>
      <c r="H7" s="91"/>
      <c r="I7" s="91"/>
      <c r="J7" s="91"/>
      <c r="K7" s="91"/>
      <c r="L7" s="91"/>
      <c r="M7" s="91"/>
      <c r="N7" s="91"/>
      <c r="O7" s="91"/>
      <c r="P7" s="91"/>
      <c r="Q7" s="91"/>
      <c r="R7" s="91"/>
      <c r="S7" s="92"/>
    </row>
    <row r="8" spans="1:19" ht="11.25" customHeight="1">
      <c r="A8" s="90"/>
      <c r="B8" s="91"/>
      <c r="C8" s="91"/>
      <c r="D8" s="91"/>
      <c r="E8" s="91"/>
      <c r="F8" s="91"/>
      <c r="G8" s="91"/>
      <c r="H8" s="91"/>
      <c r="I8" s="91"/>
      <c r="J8" s="91"/>
      <c r="K8" s="91"/>
      <c r="L8" s="91"/>
      <c r="M8" s="91"/>
      <c r="N8" s="91"/>
      <c r="O8" s="91"/>
      <c r="P8" s="91"/>
      <c r="Q8" s="91"/>
      <c r="R8" s="91"/>
      <c r="S8" s="92"/>
    </row>
    <row r="9" spans="1:19" ht="11.25" customHeight="1">
      <c r="A9" s="93"/>
      <c r="B9" s="94"/>
      <c r="C9" s="94"/>
      <c r="D9" s="94"/>
      <c r="E9" s="94"/>
      <c r="F9" s="94"/>
      <c r="G9" s="94"/>
      <c r="H9" s="94"/>
      <c r="I9" s="94"/>
      <c r="J9" s="94"/>
      <c r="K9" s="94"/>
      <c r="L9" s="94"/>
      <c r="M9" s="94"/>
      <c r="N9" s="94"/>
      <c r="O9" s="94"/>
      <c r="P9" s="94"/>
      <c r="Q9" s="94"/>
      <c r="R9" s="94"/>
      <c r="S9" s="95"/>
    </row>
    <row r="10" spans="1:19" ht="15" customHeight="1">
      <c r="A10" s="1" t="s">
        <v>7</v>
      </c>
      <c r="B10" s="8" t="s">
        <v>259</v>
      </c>
      <c r="C10" s="8" t="s">
        <v>13</v>
      </c>
      <c r="D10" s="8" t="s">
        <v>21</v>
      </c>
      <c r="E10" s="96" t="s">
        <v>8</v>
      </c>
      <c r="F10" s="98"/>
      <c r="G10" s="98"/>
      <c r="H10" s="98"/>
      <c r="I10" s="97"/>
      <c r="J10" s="96" t="s">
        <v>9</v>
      </c>
      <c r="K10" s="98"/>
      <c r="L10" s="98"/>
      <c r="M10" s="98"/>
      <c r="N10" s="98"/>
      <c r="O10" s="97"/>
      <c r="P10" s="1" t="s">
        <v>11</v>
      </c>
      <c r="Q10" s="1" t="s">
        <v>10</v>
      </c>
      <c r="R10" s="96" t="s">
        <v>12</v>
      </c>
      <c r="S10" s="97"/>
    </row>
    <row r="11" spans="1:19" ht="68.5" customHeight="1">
      <c r="A11" s="13">
        <f>ROW()-10</f>
        <v>1</v>
      </c>
      <c r="B11" s="36" t="s">
        <v>153</v>
      </c>
      <c r="C11" s="14" t="s">
        <v>85</v>
      </c>
      <c r="D11" s="14" t="s">
        <v>81</v>
      </c>
      <c r="E11" s="99" t="s">
        <v>82</v>
      </c>
      <c r="F11" s="100"/>
      <c r="G11" s="100"/>
      <c r="H11" s="100"/>
      <c r="I11" s="100"/>
      <c r="J11" s="99" t="s">
        <v>80</v>
      </c>
      <c r="K11" s="100"/>
      <c r="L11" s="100"/>
      <c r="M11" s="100"/>
      <c r="N11" s="100"/>
      <c r="O11" s="100"/>
      <c r="P11" s="39">
        <v>45231</v>
      </c>
      <c r="Q11" s="13" t="s">
        <v>261</v>
      </c>
      <c r="R11" s="74"/>
      <c r="S11" s="74"/>
    </row>
    <row r="12" spans="1:19" ht="53.5" customHeight="1">
      <c r="A12" s="15">
        <f t="shared" ref="A12:A26" si="0">ROW()-10</f>
        <v>2</v>
      </c>
      <c r="B12" s="37" t="s">
        <v>154</v>
      </c>
      <c r="C12" s="16" t="s">
        <v>85</v>
      </c>
      <c r="D12" s="16" t="s">
        <v>81</v>
      </c>
      <c r="E12" s="70" t="s">
        <v>87</v>
      </c>
      <c r="F12" s="72"/>
      <c r="G12" s="72"/>
      <c r="H12" s="72"/>
      <c r="I12" s="72"/>
      <c r="J12" s="70" t="s">
        <v>80</v>
      </c>
      <c r="K12" s="72"/>
      <c r="L12" s="72"/>
      <c r="M12" s="72"/>
      <c r="N12" s="72"/>
      <c r="O12" s="72"/>
      <c r="P12" s="40">
        <v>45231</v>
      </c>
      <c r="Q12" s="15" t="s">
        <v>260</v>
      </c>
      <c r="R12" s="73"/>
      <c r="S12" s="73"/>
    </row>
    <row r="13" spans="1:19" ht="53.5" customHeight="1">
      <c r="A13" s="15">
        <f t="shared" si="0"/>
        <v>3</v>
      </c>
      <c r="B13" s="15" t="s">
        <v>155</v>
      </c>
      <c r="C13" s="16" t="s">
        <v>85</v>
      </c>
      <c r="D13" s="16" t="s">
        <v>81</v>
      </c>
      <c r="E13" s="70" t="s">
        <v>83</v>
      </c>
      <c r="F13" s="72"/>
      <c r="G13" s="72"/>
      <c r="H13" s="72"/>
      <c r="I13" s="72"/>
      <c r="J13" s="72" t="s">
        <v>86</v>
      </c>
      <c r="K13" s="72"/>
      <c r="L13" s="72"/>
      <c r="M13" s="72"/>
      <c r="N13" s="72"/>
      <c r="O13" s="72"/>
      <c r="P13" s="40">
        <v>45231</v>
      </c>
      <c r="Q13" s="15" t="s">
        <v>260</v>
      </c>
      <c r="R13" s="73"/>
      <c r="S13" s="73"/>
    </row>
    <row r="14" spans="1:19" ht="54" customHeight="1">
      <c r="A14" s="15">
        <f t="shared" si="0"/>
        <v>4</v>
      </c>
      <c r="B14" s="37" t="s">
        <v>156</v>
      </c>
      <c r="C14" s="16" t="s">
        <v>88</v>
      </c>
      <c r="D14" s="16" t="s">
        <v>81</v>
      </c>
      <c r="E14" s="72" t="s">
        <v>89</v>
      </c>
      <c r="F14" s="72"/>
      <c r="G14" s="72"/>
      <c r="H14" s="72"/>
      <c r="I14" s="72"/>
      <c r="J14" s="70" t="s">
        <v>101</v>
      </c>
      <c r="K14" s="72"/>
      <c r="L14" s="72"/>
      <c r="M14" s="72"/>
      <c r="N14" s="72"/>
      <c r="O14" s="72"/>
      <c r="P14" s="40">
        <v>45231</v>
      </c>
      <c r="Q14" s="15" t="s">
        <v>260</v>
      </c>
      <c r="R14" s="73"/>
      <c r="S14" s="73"/>
    </row>
    <row r="15" spans="1:19" ht="85" customHeight="1">
      <c r="A15" s="15">
        <f t="shared" si="0"/>
        <v>5</v>
      </c>
      <c r="B15" s="37" t="s">
        <v>157</v>
      </c>
      <c r="C15" s="16" t="s">
        <v>98</v>
      </c>
      <c r="D15" s="16" t="s">
        <v>81</v>
      </c>
      <c r="E15" s="70" t="s">
        <v>104</v>
      </c>
      <c r="F15" s="70"/>
      <c r="G15" s="70"/>
      <c r="H15" s="70"/>
      <c r="I15" s="70"/>
      <c r="J15" s="70" t="s">
        <v>106</v>
      </c>
      <c r="K15" s="72"/>
      <c r="L15" s="72"/>
      <c r="M15" s="72"/>
      <c r="N15" s="72"/>
      <c r="O15" s="72"/>
      <c r="P15" s="40">
        <v>45231</v>
      </c>
      <c r="Q15" s="15" t="s">
        <v>260</v>
      </c>
      <c r="R15" s="73"/>
      <c r="S15" s="73"/>
    </row>
    <row r="16" spans="1:19" ht="62" customHeight="1">
      <c r="A16" s="15">
        <f t="shared" si="0"/>
        <v>6</v>
      </c>
      <c r="B16" s="37" t="s">
        <v>158</v>
      </c>
      <c r="C16" s="16" t="s">
        <v>98</v>
      </c>
      <c r="D16" s="16" t="s">
        <v>81</v>
      </c>
      <c r="E16" s="70" t="s">
        <v>103</v>
      </c>
      <c r="F16" s="70"/>
      <c r="G16" s="70"/>
      <c r="H16" s="70"/>
      <c r="I16" s="70"/>
      <c r="J16" s="70" t="s">
        <v>102</v>
      </c>
      <c r="K16" s="72"/>
      <c r="L16" s="72"/>
      <c r="M16" s="72"/>
      <c r="N16" s="72"/>
      <c r="O16" s="72"/>
      <c r="P16" s="40">
        <v>45231</v>
      </c>
      <c r="Q16" s="15" t="s">
        <v>260</v>
      </c>
      <c r="R16" s="73"/>
      <c r="S16" s="73"/>
    </row>
    <row r="17" spans="1:19" ht="81" customHeight="1">
      <c r="A17" s="15">
        <f t="shared" si="0"/>
        <v>7</v>
      </c>
      <c r="B17" s="37" t="s">
        <v>159</v>
      </c>
      <c r="C17" s="16" t="s">
        <v>98</v>
      </c>
      <c r="D17" s="16" t="s">
        <v>81</v>
      </c>
      <c r="E17" s="70" t="s">
        <v>108</v>
      </c>
      <c r="F17" s="72"/>
      <c r="G17" s="72"/>
      <c r="H17" s="72"/>
      <c r="I17" s="72"/>
      <c r="J17" s="70" t="s">
        <v>107</v>
      </c>
      <c r="K17" s="72"/>
      <c r="L17" s="72"/>
      <c r="M17" s="72"/>
      <c r="N17" s="72"/>
      <c r="O17" s="72"/>
      <c r="P17" s="40">
        <v>45231</v>
      </c>
      <c r="Q17" s="15" t="s">
        <v>260</v>
      </c>
      <c r="R17" s="73"/>
      <c r="S17" s="73"/>
    </row>
    <row r="18" spans="1:19" ht="78.5" customHeight="1">
      <c r="A18" s="15">
        <f t="shared" si="0"/>
        <v>8</v>
      </c>
      <c r="B18" s="37" t="s">
        <v>159</v>
      </c>
      <c r="C18" s="16" t="s">
        <v>98</v>
      </c>
      <c r="D18" s="16" t="s">
        <v>81</v>
      </c>
      <c r="E18" s="70" t="s">
        <v>109</v>
      </c>
      <c r="F18" s="72"/>
      <c r="G18" s="72"/>
      <c r="H18" s="72"/>
      <c r="I18" s="72"/>
      <c r="J18" s="70" t="s">
        <v>113</v>
      </c>
      <c r="K18" s="72"/>
      <c r="L18" s="72"/>
      <c r="M18" s="72"/>
      <c r="N18" s="72"/>
      <c r="O18" s="72"/>
      <c r="P18" s="40">
        <v>45231</v>
      </c>
      <c r="Q18" s="15" t="s">
        <v>260</v>
      </c>
      <c r="R18" s="73"/>
      <c r="S18" s="73"/>
    </row>
    <row r="19" spans="1:19" ht="77.5" customHeight="1">
      <c r="A19" s="15">
        <f t="shared" si="0"/>
        <v>9</v>
      </c>
      <c r="B19" s="37" t="s">
        <v>160</v>
      </c>
      <c r="C19" s="16" t="s">
        <v>98</v>
      </c>
      <c r="D19" s="16" t="s">
        <v>81</v>
      </c>
      <c r="E19" s="70" t="s">
        <v>111</v>
      </c>
      <c r="F19" s="72"/>
      <c r="G19" s="72"/>
      <c r="H19" s="72"/>
      <c r="I19" s="72"/>
      <c r="J19" s="70" t="s">
        <v>114</v>
      </c>
      <c r="K19" s="72"/>
      <c r="L19" s="72"/>
      <c r="M19" s="72"/>
      <c r="N19" s="72"/>
      <c r="O19" s="72"/>
      <c r="P19" s="40">
        <v>45231</v>
      </c>
      <c r="Q19" s="15" t="s">
        <v>260</v>
      </c>
      <c r="R19" s="73"/>
      <c r="S19" s="73"/>
    </row>
    <row r="20" spans="1:19" ht="80.25" customHeight="1">
      <c r="A20" s="15">
        <f t="shared" si="0"/>
        <v>10</v>
      </c>
      <c r="B20" s="37" t="s">
        <v>161</v>
      </c>
      <c r="C20" s="16" t="s">
        <v>98</v>
      </c>
      <c r="D20" s="16" t="s">
        <v>81</v>
      </c>
      <c r="E20" s="70" t="s">
        <v>115</v>
      </c>
      <c r="F20" s="72"/>
      <c r="G20" s="72"/>
      <c r="H20" s="72"/>
      <c r="I20" s="72"/>
      <c r="J20" s="70" t="s">
        <v>117</v>
      </c>
      <c r="K20" s="72"/>
      <c r="L20" s="72"/>
      <c r="M20" s="72"/>
      <c r="N20" s="72"/>
      <c r="O20" s="72"/>
      <c r="P20" s="40">
        <v>45231</v>
      </c>
      <c r="Q20" s="15" t="s">
        <v>260</v>
      </c>
      <c r="R20" s="73"/>
      <c r="S20" s="73"/>
    </row>
    <row r="21" spans="1:19" ht="67" customHeight="1">
      <c r="A21" s="15">
        <f t="shared" si="0"/>
        <v>11</v>
      </c>
      <c r="B21" s="37" t="s">
        <v>162</v>
      </c>
      <c r="C21" s="16" t="s">
        <v>98</v>
      </c>
      <c r="D21" s="16" t="s">
        <v>81</v>
      </c>
      <c r="E21" s="70" t="s">
        <v>118</v>
      </c>
      <c r="F21" s="72"/>
      <c r="G21" s="72"/>
      <c r="H21" s="72"/>
      <c r="I21" s="72"/>
      <c r="J21" s="70" t="s">
        <v>119</v>
      </c>
      <c r="K21" s="72"/>
      <c r="L21" s="72"/>
      <c r="M21" s="72"/>
      <c r="N21" s="72"/>
      <c r="O21" s="72"/>
      <c r="P21" s="40">
        <v>45231</v>
      </c>
      <c r="Q21" s="15" t="s">
        <v>260</v>
      </c>
      <c r="R21" s="73"/>
      <c r="S21" s="73"/>
    </row>
    <row r="22" spans="1:19" ht="70.5" customHeight="1">
      <c r="A22" s="15">
        <f t="shared" si="0"/>
        <v>12</v>
      </c>
      <c r="B22" s="37" t="s">
        <v>164</v>
      </c>
      <c r="C22" s="16" t="s">
        <v>98</v>
      </c>
      <c r="D22" s="16" t="s">
        <v>81</v>
      </c>
      <c r="E22" s="70" t="s">
        <v>120</v>
      </c>
      <c r="F22" s="72"/>
      <c r="G22" s="72"/>
      <c r="H22" s="72"/>
      <c r="I22" s="72"/>
      <c r="J22" s="70" t="s">
        <v>122</v>
      </c>
      <c r="K22" s="72"/>
      <c r="L22" s="72"/>
      <c r="M22" s="72"/>
      <c r="N22" s="72"/>
      <c r="O22" s="72"/>
      <c r="P22" s="40">
        <v>45231</v>
      </c>
      <c r="Q22" s="15" t="s">
        <v>260</v>
      </c>
      <c r="R22" s="73"/>
      <c r="S22" s="73"/>
    </row>
    <row r="23" spans="1:19" ht="122" customHeight="1">
      <c r="A23" s="15">
        <f t="shared" si="0"/>
        <v>13</v>
      </c>
      <c r="B23" s="37" t="s">
        <v>165</v>
      </c>
      <c r="C23" s="16" t="s">
        <v>98</v>
      </c>
      <c r="D23" s="16" t="s">
        <v>81</v>
      </c>
      <c r="E23" s="70" t="s">
        <v>123</v>
      </c>
      <c r="F23" s="72"/>
      <c r="G23" s="72"/>
      <c r="H23" s="72"/>
      <c r="I23" s="72"/>
      <c r="J23" s="70" t="s">
        <v>125</v>
      </c>
      <c r="K23" s="72"/>
      <c r="L23" s="72"/>
      <c r="M23" s="72"/>
      <c r="N23" s="72"/>
      <c r="O23" s="72"/>
      <c r="P23" s="40">
        <v>45231</v>
      </c>
      <c r="Q23" s="15" t="s">
        <v>260</v>
      </c>
      <c r="R23" s="73"/>
      <c r="S23" s="73"/>
    </row>
    <row r="24" spans="1:19" ht="126" customHeight="1">
      <c r="A24" s="15">
        <f t="shared" si="0"/>
        <v>14</v>
      </c>
      <c r="B24" s="37" t="s">
        <v>163</v>
      </c>
      <c r="C24" s="16" t="s">
        <v>98</v>
      </c>
      <c r="D24" s="16" t="s">
        <v>81</v>
      </c>
      <c r="E24" s="70" t="s">
        <v>126</v>
      </c>
      <c r="F24" s="72"/>
      <c r="G24" s="72"/>
      <c r="H24" s="72"/>
      <c r="I24" s="72"/>
      <c r="J24" s="70" t="s">
        <v>127</v>
      </c>
      <c r="K24" s="72"/>
      <c r="L24" s="72"/>
      <c r="M24" s="72"/>
      <c r="N24" s="72"/>
      <c r="O24" s="72"/>
      <c r="P24" s="40">
        <v>45231</v>
      </c>
      <c r="Q24" s="15" t="s">
        <v>260</v>
      </c>
      <c r="R24" s="73"/>
      <c r="S24" s="73"/>
    </row>
    <row r="25" spans="1:19" ht="84" customHeight="1">
      <c r="A25" s="15">
        <f t="shared" si="0"/>
        <v>15</v>
      </c>
      <c r="B25" s="37" t="s">
        <v>166</v>
      </c>
      <c r="C25" s="16" t="s">
        <v>98</v>
      </c>
      <c r="D25" s="16" t="s">
        <v>81</v>
      </c>
      <c r="E25" s="70" t="s">
        <v>129</v>
      </c>
      <c r="F25" s="72"/>
      <c r="G25" s="72"/>
      <c r="H25" s="72"/>
      <c r="I25" s="72"/>
      <c r="J25" s="72" t="s">
        <v>130</v>
      </c>
      <c r="K25" s="72"/>
      <c r="L25" s="72"/>
      <c r="M25" s="72"/>
      <c r="N25" s="72"/>
      <c r="O25" s="72"/>
      <c r="P25" s="40">
        <v>45231</v>
      </c>
      <c r="Q25" s="15" t="s">
        <v>260</v>
      </c>
      <c r="R25" s="73"/>
      <c r="S25" s="73"/>
    </row>
    <row r="26" spans="1:19" ht="157.5" customHeight="1">
      <c r="A26" s="15">
        <f t="shared" si="0"/>
        <v>16</v>
      </c>
      <c r="B26" s="15" t="s">
        <v>167</v>
      </c>
      <c r="C26" s="16" t="s">
        <v>128</v>
      </c>
      <c r="D26" s="16" t="s">
        <v>81</v>
      </c>
      <c r="E26" s="70" t="s">
        <v>131</v>
      </c>
      <c r="F26" s="72"/>
      <c r="G26" s="72"/>
      <c r="H26" s="72"/>
      <c r="I26" s="72"/>
      <c r="J26" s="70" t="s">
        <v>132</v>
      </c>
      <c r="K26" s="72"/>
      <c r="L26" s="72"/>
      <c r="M26" s="72"/>
      <c r="N26" s="72"/>
      <c r="O26" s="72"/>
      <c r="P26" s="40">
        <v>45231</v>
      </c>
      <c r="Q26" s="15" t="s">
        <v>260</v>
      </c>
      <c r="R26" s="73"/>
      <c r="S26" s="73"/>
    </row>
    <row r="27" spans="1:19" ht="174" customHeight="1">
      <c r="A27" s="15">
        <f t="shared" ref="A27:A33" si="1">ROW()-10</f>
        <v>17</v>
      </c>
      <c r="B27" s="37" t="s">
        <v>168</v>
      </c>
      <c r="C27" s="16" t="s">
        <v>128</v>
      </c>
      <c r="D27" s="16" t="s">
        <v>81</v>
      </c>
      <c r="E27" s="70" t="s">
        <v>133</v>
      </c>
      <c r="F27" s="72"/>
      <c r="G27" s="72"/>
      <c r="H27" s="72"/>
      <c r="I27" s="72"/>
      <c r="J27" s="70" t="s">
        <v>135</v>
      </c>
      <c r="K27" s="70"/>
      <c r="L27" s="70"/>
      <c r="M27" s="70"/>
      <c r="N27" s="70"/>
      <c r="O27" s="70"/>
      <c r="P27" s="40">
        <v>45231</v>
      </c>
      <c r="Q27" s="15" t="s">
        <v>260</v>
      </c>
      <c r="R27" s="73"/>
      <c r="S27" s="73"/>
    </row>
    <row r="28" spans="1:19" ht="212" customHeight="1">
      <c r="A28" s="15">
        <f t="shared" si="1"/>
        <v>18</v>
      </c>
      <c r="B28" s="37" t="s">
        <v>169</v>
      </c>
      <c r="C28" s="16" t="s">
        <v>128</v>
      </c>
      <c r="D28" s="16" t="s">
        <v>81</v>
      </c>
      <c r="E28" s="70" t="s">
        <v>138</v>
      </c>
      <c r="F28" s="72"/>
      <c r="G28" s="72"/>
      <c r="H28" s="72"/>
      <c r="I28" s="72"/>
      <c r="J28" s="70" t="s">
        <v>140</v>
      </c>
      <c r="K28" s="70"/>
      <c r="L28" s="70"/>
      <c r="M28" s="70"/>
      <c r="N28" s="70"/>
      <c r="O28" s="70"/>
      <c r="P28" s="40">
        <v>45231</v>
      </c>
      <c r="Q28" s="15" t="s">
        <v>260</v>
      </c>
      <c r="R28" s="73"/>
      <c r="S28" s="73"/>
    </row>
    <row r="29" spans="1:19" ht="60" customHeight="1">
      <c r="A29" s="15">
        <f t="shared" si="1"/>
        <v>19</v>
      </c>
      <c r="B29" s="37" t="s">
        <v>170</v>
      </c>
      <c r="C29" s="16" t="s">
        <v>128</v>
      </c>
      <c r="D29" s="16" t="s">
        <v>81</v>
      </c>
      <c r="E29" s="70" t="s">
        <v>136</v>
      </c>
      <c r="F29" s="72"/>
      <c r="G29" s="72"/>
      <c r="H29" s="72"/>
      <c r="I29" s="72"/>
      <c r="J29" s="70" t="s">
        <v>137</v>
      </c>
      <c r="K29" s="70"/>
      <c r="L29" s="70"/>
      <c r="M29" s="70"/>
      <c r="N29" s="70"/>
      <c r="O29" s="70"/>
      <c r="P29" s="40">
        <v>45231</v>
      </c>
      <c r="Q29" s="15" t="s">
        <v>260</v>
      </c>
      <c r="R29" s="73"/>
      <c r="S29" s="73"/>
    </row>
    <row r="30" spans="1:19" ht="161" customHeight="1">
      <c r="A30" s="15">
        <f t="shared" si="1"/>
        <v>20</v>
      </c>
      <c r="B30" s="37" t="s">
        <v>171</v>
      </c>
      <c r="C30" s="16" t="s">
        <v>128</v>
      </c>
      <c r="D30" s="16" t="s">
        <v>81</v>
      </c>
      <c r="E30" s="70" t="s">
        <v>139</v>
      </c>
      <c r="F30" s="72"/>
      <c r="G30" s="72"/>
      <c r="H30" s="72"/>
      <c r="I30" s="72"/>
      <c r="J30" s="70" t="s">
        <v>140</v>
      </c>
      <c r="K30" s="70"/>
      <c r="L30" s="70"/>
      <c r="M30" s="70"/>
      <c r="N30" s="70"/>
      <c r="O30" s="70"/>
      <c r="P30" s="40">
        <v>45231</v>
      </c>
      <c r="Q30" s="15" t="s">
        <v>260</v>
      </c>
      <c r="R30" s="73"/>
      <c r="S30" s="73"/>
    </row>
    <row r="31" spans="1:19" ht="156" customHeight="1">
      <c r="A31" s="15">
        <f t="shared" si="1"/>
        <v>21</v>
      </c>
      <c r="B31" s="37" t="s">
        <v>172</v>
      </c>
      <c r="C31" s="16" t="s">
        <v>128</v>
      </c>
      <c r="D31" s="16" t="s">
        <v>81</v>
      </c>
      <c r="E31" s="70" t="s">
        <v>141</v>
      </c>
      <c r="F31" s="72"/>
      <c r="G31" s="72"/>
      <c r="H31" s="72"/>
      <c r="I31" s="72"/>
      <c r="J31" s="70" t="s">
        <v>142</v>
      </c>
      <c r="K31" s="70"/>
      <c r="L31" s="70"/>
      <c r="M31" s="70"/>
      <c r="N31" s="70"/>
      <c r="O31" s="70"/>
      <c r="P31" s="40">
        <v>45231</v>
      </c>
      <c r="Q31" s="15" t="s">
        <v>260</v>
      </c>
      <c r="R31" s="73"/>
      <c r="S31" s="73"/>
    </row>
    <row r="32" spans="1:19" ht="161" customHeight="1">
      <c r="A32" s="15">
        <f t="shared" si="1"/>
        <v>22</v>
      </c>
      <c r="B32" s="37" t="s">
        <v>173</v>
      </c>
      <c r="C32" s="16" t="s">
        <v>128</v>
      </c>
      <c r="D32" s="16" t="s">
        <v>81</v>
      </c>
      <c r="E32" s="70" t="s">
        <v>143</v>
      </c>
      <c r="F32" s="72"/>
      <c r="G32" s="72"/>
      <c r="H32" s="72"/>
      <c r="I32" s="72"/>
      <c r="J32" s="70" t="s">
        <v>144</v>
      </c>
      <c r="K32" s="70"/>
      <c r="L32" s="70"/>
      <c r="M32" s="70"/>
      <c r="N32" s="70"/>
      <c r="O32" s="70"/>
      <c r="P32" s="40">
        <v>45231</v>
      </c>
      <c r="Q32" s="15" t="s">
        <v>260</v>
      </c>
      <c r="R32" s="73"/>
      <c r="S32" s="73"/>
    </row>
    <row r="33" spans="1:19" ht="177" customHeight="1">
      <c r="A33" s="15">
        <f t="shared" si="1"/>
        <v>23</v>
      </c>
      <c r="B33" s="37" t="s">
        <v>174</v>
      </c>
      <c r="C33" s="16" t="s">
        <v>128</v>
      </c>
      <c r="D33" s="16" t="s">
        <v>81</v>
      </c>
      <c r="E33" s="70" t="s">
        <v>150</v>
      </c>
      <c r="F33" s="72"/>
      <c r="G33" s="72"/>
      <c r="H33" s="72"/>
      <c r="I33" s="72"/>
      <c r="J33" s="70" t="s">
        <v>149</v>
      </c>
      <c r="K33" s="70"/>
      <c r="L33" s="70"/>
      <c r="M33" s="70"/>
      <c r="N33" s="70"/>
      <c r="O33" s="70"/>
      <c r="P33" s="40">
        <v>45231</v>
      </c>
      <c r="Q33" s="15" t="s">
        <v>260</v>
      </c>
      <c r="R33" s="73"/>
      <c r="S33" s="73"/>
    </row>
    <row r="34" spans="1:19" ht="68" customHeight="1">
      <c r="A34" s="15">
        <f t="shared" ref="A34:A69" si="2">ROW()-10</f>
        <v>24</v>
      </c>
      <c r="B34" s="37" t="s">
        <v>175</v>
      </c>
      <c r="C34" s="16" t="s">
        <v>84</v>
      </c>
      <c r="D34" s="16" t="s">
        <v>81</v>
      </c>
      <c r="E34" s="70" t="s">
        <v>176</v>
      </c>
      <c r="F34" s="72"/>
      <c r="G34" s="72"/>
      <c r="H34" s="72"/>
      <c r="I34" s="72"/>
      <c r="J34" s="70" t="s">
        <v>177</v>
      </c>
      <c r="K34" s="70"/>
      <c r="L34" s="70"/>
      <c r="M34" s="70"/>
      <c r="N34" s="70"/>
      <c r="O34" s="70"/>
      <c r="P34" s="40">
        <v>45231</v>
      </c>
      <c r="Q34" s="15" t="s">
        <v>260</v>
      </c>
      <c r="R34" s="73"/>
      <c r="S34" s="73"/>
    </row>
    <row r="35" spans="1:19" ht="332" customHeight="1">
      <c r="A35" s="15">
        <f t="shared" si="2"/>
        <v>25</v>
      </c>
      <c r="B35" s="37" t="s">
        <v>187</v>
      </c>
      <c r="C35" s="16" t="s">
        <v>128</v>
      </c>
      <c r="D35" s="16" t="s">
        <v>81</v>
      </c>
      <c r="E35" s="70" t="s">
        <v>180</v>
      </c>
      <c r="F35" s="72"/>
      <c r="G35" s="72"/>
      <c r="H35" s="72"/>
      <c r="I35" s="72"/>
      <c r="J35" s="70" t="s">
        <v>181</v>
      </c>
      <c r="K35" s="70"/>
      <c r="L35" s="70"/>
      <c r="M35" s="70"/>
      <c r="N35" s="70"/>
      <c r="O35" s="70"/>
      <c r="P35" s="40">
        <v>45231</v>
      </c>
      <c r="Q35" s="15" t="s">
        <v>260</v>
      </c>
      <c r="R35" s="73"/>
      <c r="S35" s="73"/>
    </row>
    <row r="36" spans="1:19" ht="147.5" customHeight="1">
      <c r="A36" s="15">
        <f t="shared" si="2"/>
        <v>26</v>
      </c>
      <c r="B36" s="37" t="s">
        <v>178</v>
      </c>
      <c r="C36" s="16" t="s">
        <v>128</v>
      </c>
      <c r="D36" s="16" t="s">
        <v>81</v>
      </c>
      <c r="E36" s="70" t="s">
        <v>182</v>
      </c>
      <c r="F36" s="72"/>
      <c r="G36" s="72"/>
      <c r="H36" s="72"/>
      <c r="I36" s="72"/>
      <c r="J36" s="70" t="s">
        <v>183</v>
      </c>
      <c r="K36" s="72"/>
      <c r="L36" s="72"/>
      <c r="M36" s="72"/>
      <c r="N36" s="72"/>
      <c r="O36" s="72"/>
      <c r="P36" s="40">
        <v>45231</v>
      </c>
      <c r="Q36" s="15" t="s">
        <v>260</v>
      </c>
      <c r="R36" s="73"/>
      <c r="S36" s="73"/>
    </row>
    <row r="37" spans="1:19" ht="153.5" customHeight="1">
      <c r="A37" s="15">
        <f t="shared" si="2"/>
        <v>27</v>
      </c>
      <c r="B37" s="37" t="s">
        <v>189</v>
      </c>
      <c r="C37" s="16" t="s">
        <v>128</v>
      </c>
      <c r="D37" s="16" t="s">
        <v>81</v>
      </c>
      <c r="E37" s="70" t="s">
        <v>190</v>
      </c>
      <c r="F37" s="72"/>
      <c r="G37" s="72"/>
      <c r="H37" s="72"/>
      <c r="I37" s="72"/>
      <c r="J37" s="70" t="s">
        <v>192</v>
      </c>
      <c r="K37" s="72"/>
      <c r="L37" s="72"/>
      <c r="M37" s="72"/>
      <c r="N37" s="72"/>
      <c r="O37" s="72"/>
      <c r="P37" s="40">
        <v>45231</v>
      </c>
      <c r="Q37" s="15" t="s">
        <v>260</v>
      </c>
      <c r="R37" s="73"/>
      <c r="S37" s="73"/>
    </row>
    <row r="38" spans="1:19" ht="152" customHeight="1">
      <c r="A38" s="15">
        <f t="shared" si="2"/>
        <v>28</v>
      </c>
      <c r="B38" s="37" t="s">
        <v>189</v>
      </c>
      <c r="C38" s="16" t="s">
        <v>128</v>
      </c>
      <c r="D38" s="16" t="s">
        <v>81</v>
      </c>
      <c r="E38" s="70" t="s">
        <v>191</v>
      </c>
      <c r="F38" s="72"/>
      <c r="G38" s="72"/>
      <c r="H38" s="72"/>
      <c r="I38" s="72"/>
      <c r="J38" s="70" t="s">
        <v>192</v>
      </c>
      <c r="K38" s="72"/>
      <c r="L38" s="72"/>
      <c r="M38" s="72"/>
      <c r="N38" s="72"/>
      <c r="O38" s="72"/>
      <c r="P38" s="40">
        <v>45231</v>
      </c>
      <c r="Q38" s="15" t="s">
        <v>260</v>
      </c>
      <c r="R38" s="73"/>
      <c r="S38" s="73"/>
    </row>
    <row r="39" spans="1:19" ht="147" customHeight="1">
      <c r="A39" s="15">
        <f t="shared" si="2"/>
        <v>29</v>
      </c>
      <c r="B39" s="37" t="s">
        <v>189</v>
      </c>
      <c r="C39" s="16" t="s">
        <v>128</v>
      </c>
      <c r="D39" s="16" t="s">
        <v>81</v>
      </c>
      <c r="E39" s="70" t="s">
        <v>194</v>
      </c>
      <c r="F39" s="72"/>
      <c r="G39" s="72"/>
      <c r="H39" s="72"/>
      <c r="I39" s="72"/>
      <c r="J39" s="70" t="s">
        <v>192</v>
      </c>
      <c r="K39" s="72"/>
      <c r="L39" s="72"/>
      <c r="M39" s="72"/>
      <c r="N39" s="72"/>
      <c r="O39" s="72"/>
      <c r="P39" s="40">
        <v>45231</v>
      </c>
      <c r="Q39" s="15" t="s">
        <v>260</v>
      </c>
      <c r="R39" s="73"/>
      <c r="S39" s="73"/>
    </row>
    <row r="40" spans="1:19" ht="147" customHeight="1">
      <c r="A40" s="15">
        <f t="shared" si="2"/>
        <v>30</v>
      </c>
      <c r="B40" s="37" t="s">
        <v>193</v>
      </c>
      <c r="C40" s="16" t="s">
        <v>128</v>
      </c>
      <c r="D40" s="16" t="s">
        <v>81</v>
      </c>
      <c r="E40" s="70" t="s">
        <v>195</v>
      </c>
      <c r="F40" s="72"/>
      <c r="G40" s="72"/>
      <c r="H40" s="72"/>
      <c r="I40" s="72"/>
      <c r="J40" s="70" t="s">
        <v>196</v>
      </c>
      <c r="K40" s="72"/>
      <c r="L40" s="72"/>
      <c r="M40" s="72"/>
      <c r="N40" s="72"/>
      <c r="O40" s="72"/>
      <c r="P40" s="40">
        <v>45231</v>
      </c>
      <c r="Q40" s="15" t="s">
        <v>260</v>
      </c>
      <c r="R40" s="73"/>
      <c r="S40" s="73"/>
    </row>
    <row r="41" spans="1:19" ht="186.5" customHeight="1">
      <c r="A41" s="15">
        <f t="shared" si="2"/>
        <v>31</v>
      </c>
      <c r="B41" s="37" t="s">
        <v>201</v>
      </c>
      <c r="C41" s="16" t="s">
        <v>188</v>
      </c>
      <c r="D41" s="16" t="s">
        <v>81</v>
      </c>
      <c r="E41" s="70" t="s">
        <v>197</v>
      </c>
      <c r="F41" s="72"/>
      <c r="G41" s="72"/>
      <c r="H41" s="72"/>
      <c r="I41" s="72"/>
      <c r="J41" s="70" t="s">
        <v>192</v>
      </c>
      <c r="K41" s="72"/>
      <c r="L41" s="72"/>
      <c r="M41" s="72"/>
      <c r="N41" s="72"/>
      <c r="O41" s="72"/>
      <c r="P41" s="40">
        <v>45231</v>
      </c>
      <c r="Q41" s="15" t="s">
        <v>260</v>
      </c>
      <c r="R41" s="73"/>
      <c r="S41" s="73"/>
    </row>
    <row r="42" spans="1:19" ht="199" customHeight="1">
      <c r="A42" s="15">
        <f t="shared" si="2"/>
        <v>32</v>
      </c>
      <c r="B42" s="37" t="s">
        <v>202</v>
      </c>
      <c r="C42" s="16" t="s">
        <v>188</v>
      </c>
      <c r="D42" s="16" t="s">
        <v>81</v>
      </c>
      <c r="E42" s="70" t="s">
        <v>199</v>
      </c>
      <c r="F42" s="72"/>
      <c r="G42" s="72"/>
      <c r="H42" s="72"/>
      <c r="I42" s="72"/>
      <c r="J42" s="70" t="s">
        <v>192</v>
      </c>
      <c r="K42" s="72"/>
      <c r="L42" s="72"/>
      <c r="M42" s="72"/>
      <c r="N42" s="72"/>
      <c r="O42" s="72"/>
      <c r="P42" s="40">
        <v>45231</v>
      </c>
      <c r="Q42" s="15" t="s">
        <v>260</v>
      </c>
      <c r="R42" s="73"/>
      <c r="S42" s="73"/>
    </row>
    <row r="43" spans="1:19" ht="210" customHeight="1">
      <c r="A43" s="15">
        <f t="shared" si="2"/>
        <v>33</v>
      </c>
      <c r="B43" s="37" t="s">
        <v>203</v>
      </c>
      <c r="C43" s="16" t="s">
        <v>188</v>
      </c>
      <c r="D43" s="16" t="s">
        <v>81</v>
      </c>
      <c r="E43" s="70" t="s">
        <v>200</v>
      </c>
      <c r="F43" s="72"/>
      <c r="G43" s="72"/>
      <c r="H43" s="72"/>
      <c r="I43" s="72"/>
      <c r="J43" s="70" t="s">
        <v>192</v>
      </c>
      <c r="K43" s="72"/>
      <c r="L43" s="72"/>
      <c r="M43" s="72"/>
      <c r="N43" s="72"/>
      <c r="O43" s="72"/>
      <c r="P43" s="40">
        <v>45231</v>
      </c>
      <c r="Q43" s="15" t="s">
        <v>260</v>
      </c>
      <c r="R43" s="73"/>
      <c r="S43" s="73"/>
    </row>
    <row r="44" spans="1:19" ht="204" customHeight="1">
      <c r="A44" s="15">
        <f t="shared" si="2"/>
        <v>34</v>
      </c>
      <c r="B44" s="37" t="s">
        <v>204</v>
      </c>
      <c r="C44" s="16" t="s">
        <v>188</v>
      </c>
      <c r="D44" s="16" t="s">
        <v>81</v>
      </c>
      <c r="E44" s="70" t="s">
        <v>205</v>
      </c>
      <c r="F44" s="72"/>
      <c r="G44" s="72"/>
      <c r="H44" s="72"/>
      <c r="I44" s="72"/>
      <c r="J44" s="70" t="s">
        <v>192</v>
      </c>
      <c r="K44" s="72"/>
      <c r="L44" s="72"/>
      <c r="M44" s="72"/>
      <c r="N44" s="72"/>
      <c r="O44" s="72"/>
      <c r="P44" s="40">
        <v>45231</v>
      </c>
      <c r="Q44" s="15" t="s">
        <v>260</v>
      </c>
      <c r="R44" s="73"/>
      <c r="S44" s="73"/>
    </row>
    <row r="45" spans="1:19" ht="208.5" customHeight="1">
      <c r="A45" s="15">
        <f t="shared" si="2"/>
        <v>35</v>
      </c>
      <c r="B45" s="37" t="s">
        <v>206</v>
      </c>
      <c r="C45" s="16" t="s">
        <v>188</v>
      </c>
      <c r="D45" s="16" t="s">
        <v>81</v>
      </c>
      <c r="E45" s="70" t="s">
        <v>207</v>
      </c>
      <c r="F45" s="72"/>
      <c r="G45" s="72"/>
      <c r="H45" s="72"/>
      <c r="I45" s="72"/>
      <c r="J45" s="70" t="s">
        <v>192</v>
      </c>
      <c r="K45" s="72"/>
      <c r="L45" s="72"/>
      <c r="M45" s="72"/>
      <c r="N45" s="72"/>
      <c r="O45" s="72"/>
      <c r="P45" s="40">
        <v>45231</v>
      </c>
      <c r="Q45" s="15" t="s">
        <v>260</v>
      </c>
      <c r="R45" s="73"/>
      <c r="S45" s="73"/>
    </row>
    <row r="46" spans="1:19" ht="212.5" customHeight="1">
      <c r="A46" s="15">
        <f t="shared" si="2"/>
        <v>36</v>
      </c>
      <c r="B46" s="37" t="s">
        <v>210</v>
      </c>
      <c r="C46" s="16" t="s">
        <v>188</v>
      </c>
      <c r="D46" s="16" t="s">
        <v>81</v>
      </c>
      <c r="E46" s="70" t="s">
        <v>198</v>
      </c>
      <c r="F46" s="72"/>
      <c r="G46" s="72"/>
      <c r="H46" s="72"/>
      <c r="I46" s="72"/>
      <c r="J46" s="70" t="s">
        <v>208</v>
      </c>
      <c r="K46" s="72"/>
      <c r="L46" s="72"/>
      <c r="M46" s="72"/>
      <c r="N46" s="72"/>
      <c r="O46" s="72"/>
      <c r="P46" s="40">
        <v>45231</v>
      </c>
      <c r="Q46" s="15" t="s">
        <v>260</v>
      </c>
      <c r="R46" s="73"/>
      <c r="S46" s="73"/>
    </row>
    <row r="47" spans="1:19" ht="181.5" customHeight="1">
      <c r="A47" s="15">
        <f t="shared" si="2"/>
        <v>37</v>
      </c>
      <c r="B47" s="37" t="s">
        <v>211</v>
      </c>
      <c r="C47" s="16" t="s">
        <v>209</v>
      </c>
      <c r="D47" s="16" t="s">
        <v>81</v>
      </c>
      <c r="E47" s="70" t="s">
        <v>215</v>
      </c>
      <c r="F47" s="72"/>
      <c r="G47" s="72"/>
      <c r="H47" s="72"/>
      <c r="I47" s="72"/>
      <c r="J47" s="70" t="s">
        <v>212</v>
      </c>
      <c r="K47" s="72"/>
      <c r="L47" s="72"/>
      <c r="M47" s="72"/>
      <c r="N47" s="72"/>
      <c r="O47" s="72"/>
      <c r="P47" s="40">
        <v>45231</v>
      </c>
      <c r="Q47" s="15" t="s">
        <v>260</v>
      </c>
      <c r="R47" s="73"/>
      <c r="S47" s="73"/>
    </row>
    <row r="48" spans="1:19" ht="213.75" customHeight="1">
      <c r="A48" s="15">
        <f t="shared" si="2"/>
        <v>38</v>
      </c>
      <c r="B48" s="37" t="s">
        <v>211</v>
      </c>
      <c r="C48" s="16" t="s">
        <v>209</v>
      </c>
      <c r="D48" s="16" t="s">
        <v>81</v>
      </c>
      <c r="E48" s="70" t="s">
        <v>213</v>
      </c>
      <c r="F48" s="72"/>
      <c r="G48" s="72"/>
      <c r="H48" s="72"/>
      <c r="I48" s="72"/>
      <c r="J48" s="70" t="s">
        <v>214</v>
      </c>
      <c r="K48" s="72"/>
      <c r="L48" s="72"/>
      <c r="M48" s="72"/>
      <c r="N48" s="72"/>
      <c r="O48" s="72"/>
      <c r="P48" s="40">
        <v>45231</v>
      </c>
      <c r="Q48" s="15" t="s">
        <v>260</v>
      </c>
      <c r="R48" s="73"/>
      <c r="S48" s="73"/>
    </row>
    <row r="49" spans="1:19" ht="236.25" customHeight="1">
      <c r="A49" s="15">
        <f t="shared" si="2"/>
        <v>39</v>
      </c>
      <c r="B49" s="37" t="s">
        <v>210</v>
      </c>
      <c r="C49" s="16" t="s">
        <v>188</v>
      </c>
      <c r="D49" s="16" t="s">
        <v>81</v>
      </c>
      <c r="E49" s="70" t="s">
        <v>216</v>
      </c>
      <c r="F49" s="72"/>
      <c r="G49" s="72"/>
      <c r="H49" s="72"/>
      <c r="I49" s="72"/>
      <c r="J49" s="70" t="s">
        <v>222</v>
      </c>
      <c r="K49" s="72"/>
      <c r="L49" s="72"/>
      <c r="M49" s="72"/>
      <c r="N49" s="72"/>
      <c r="O49" s="72"/>
      <c r="P49" s="40">
        <v>45231</v>
      </c>
      <c r="Q49" s="15" t="s">
        <v>260</v>
      </c>
      <c r="R49" s="73"/>
      <c r="S49" s="73"/>
    </row>
    <row r="50" spans="1:19" ht="239.25" customHeight="1">
      <c r="A50" s="15">
        <f t="shared" si="2"/>
        <v>40</v>
      </c>
      <c r="B50" s="37" t="s">
        <v>210</v>
      </c>
      <c r="C50" s="16" t="s">
        <v>188</v>
      </c>
      <c r="D50" s="16" t="s">
        <v>81</v>
      </c>
      <c r="E50" s="70" t="s">
        <v>221</v>
      </c>
      <c r="F50" s="72"/>
      <c r="G50" s="72"/>
      <c r="H50" s="72"/>
      <c r="I50" s="72"/>
      <c r="J50" s="70" t="s">
        <v>223</v>
      </c>
      <c r="K50" s="72"/>
      <c r="L50" s="72"/>
      <c r="M50" s="72"/>
      <c r="N50" s="72"/>
      <c r="O50" s="72"/>
      <c r="P50" s="40">
        <v>45231</v>
      </c>
      <c r="Q50" s="15" t="s">
        <v>260</v>
      </c>
      <c r="R50" s="73"/>
      <c r="S50" s="73"/>
    </row>
    <row r="51" spans="1:19" ht="246.75" customHeight="1">
      <c r="A51" s="15">
        <f t="shared" si="2"/>
        <v>41</v>
      </c>
      <c r="B51" s="37" t="s">
        <v>228</v>
      </c>
      <c r="C51" s="16" t="s">
        <v>188</v>
      </c>
      <c r="D51" s="16" t="s">
        <v>81</v>
      </c>
      <c r="E51" s="70" t="s">
        <v>229</v>
      </c>
      <c r="F51" s="72"/>
      <c r="G51" s="72"/>
      <c r="H51" s="72"/>
      <c r="I51" s="72"/>
      <c r="J51" s="70" t="s">
        <v>230</v>
      </c>
      <c r="K51" s="70"/>
      <c r="L51" s="70"/>
      <c r="M51" s="70"/>
      <c r="N51" s="70"/>
      <c r="O51" s="70"/>
      <c r="P51" s="40">
        <v>45231</v>
      </c>
      <c r="Q51" s="15" t="s">
        <v>260</v>
      </c>
      <c r="R51" s="73"/>
      <c r="S51" s="73"/>
    </row>
    <row r="52" spans="1:19" ht="241.5" customHeight="1">
      <c r="A52" s="15">
        <f t="shared" si="2"/>
        <v>42</v>
      </c>
      <c r="B52" s="37" t="s">
        <v>231</v>
      </c>
      <c r="C52" s="16" t="s">
        <v>84</v>
      </c>
      <c r="D52" s="16" t="s">
        <v>81</v>
      </c>
      <c r="E52" s="70" t="s">
        <v>233</v>
      </c>
      <c r="F52" s="72"/>
      <c r="G52" s="72"/>
      <c r="H52" s="72"/>
      <c r="I52" s="72"/>
      <c r="J52" s="70" t="s">
        <v>232</v>
      </c>
      <c r="K52" s="70"/>
      <c r="L52" s="70"/>
      <c r="M52" s="70"/>
      <c r="N52" s="70"/>
      <c r="O52" s="70"/>
      <c r="P52" s="41">
        <v>45231</v>
      </c>
      <c r="Q52" s="37" t="s">
        <v>260</v>
      </c>
      <c r="R52" s="71"/>
      <c r="S52" s="71"/>
    </row>
    <row r="53" spans="1:19" ht="72.75" customHeight="1">
      <c r="A53" s="15">
        <f t="shared" si="2"/>
        <v>43</v>
      </c>
      <c r="B53" s="37" t="s">
        <v>236</v>
      </c>
      <c r="C53" s="38" t="s">
        <v>235</v>
      </c>
      <c r="D53" s="38" t="s">
        <v>81</v>
      </c>
      <c r="E53" s="70" t="s">
        <v>237</v>
      </c>
      <c r="F53" s="70"/>
      <c r="G53" s="70"/>
      <c r="H53" s="70"/>
      <c r="I53" s="70"/>
      <c r="J53" s="70" t="s">
        <v>238</v>
      </c>
      <c r="K53" s="70"/>
      <c r="L53" s="70"/>
      <c r="M53" s="70"/>
      <c r="N53" s="70"/>
      <c r="O53" s="70"/>
      <c r="P53" s="41">
        <v>45232</v>
      </c>
      <c r="Q53" s="37" t="s">
        <v>260</v>
      </c>
      <c r="R53" s="71"/>
      <c r="S53" s="71"/>
    </row>
    <row r="54" spans="1:19" ht="52.5" customHeight="1">
      <c r="A54" s="15">
        <f t="shared" si="2"/>
        <v>44</v>
      </c>
      <c r="B54" s="37" t="s">
        <v>234</v>
      </c>
      <c r="C54" s="38" t="s">
        <v>235</v>
      </c>
      <c r="D54" s="38" t="s">
        <v>81</v>
      </c>
      <c r="E54" s="70" t="s">
        <v>239</v>
      </c>
      <c r="F54" s="70"/>
      <c r="G54" s="70"/>
      <c r="H54" s="70"/>
      <c r="I54" s="70"/>
      <c r="J54" s="70" t="s">
        <v>240</v>
      </c>
      <c r="K54" s="70"/>
      <c r="L54" s="70"/>
      <c r="M54" s="70"/>
      <c r="N54" s="70"/>
      <c r="O54" s="70"/>
      <c r="P54" s="41">
        <v>45232</v>
      </c>
      <c r="Q54" s="37" t="s">
        <v>260</v>
      </c>
      <c r="R54" s="71"/>
      <c r="S54" s="71"/>
    </row>
    <row r="55" spans="1:19" ht="77.25" customHeight="1">
      <c r="A55" s="15">
        <f t="shared" si="2"/>
        <v>45</v>
      </c>
      <c r="B55" s="37" t="s">
        <v>234</v>
      </c>
      <c r="C55" s="38" t="s">
        <v>235</v>
      </c>
      <c r="D55" s="38" t="s">
        <v>81</v>
      </c>
      <c r="E55" s="70" t="s">
        <v>239</v>
      </c>
      <c r="F55" s="70"/>
      <c r="G55" s="70"/>
      <c r="H55" s="70"/>
      <c r="I55" s="70"/>
      <c r="J55" s="70" t="s">
        <v>241</v>
      </c>
      <c r="K55" s="70"/>
      <c r="L55" s="70"/>
      <c r="M55" s="70"/>
      <c r="N55" s="70"/>
      <c r="O55" s="70"/>
      <c r="P55" s="41">
        <v>45232</v>
      </c>
      <c r="Q55" s="37" t="s">
        <v>260</v>
      </c>
      <c r="R55" s="71"/>
      <c r="S55" s="71"/>
    </row>
    <row r="56" spans="1:19" ht="84.75" customHeight="1">
      <c r="A56" s="15">
        <f t="shared" si="2"/>
        <v>46</v>
      </c>
      <c r="B56" s="37" t="s">
        <v>85</v>
      </c>
      <c r="C56" s="38" t="s">
        <v>85</v>
      </c>
      <c r="D56" s="38" t="s">
        <v>242</v>
      </c>
      <c r="E56" s="70" t="s">
        <v>243</v>
      </c>
      <c r="F56" s="70"/>
      <c r="G56" s="70"/>
      <c r="H56" s="70"/>
      <c r="I56" s="70"/>
      <c r="J56" s="70" t="s">
        <v>245</v>
      </c>
      <c r="K56" s="70"/>
      <c r="L56" s="70"/>
      <c r="M56" s="70"/>
      <c r="N56" s="70"/>
      <c r="O56" s="70"/>
      <c r="P56" s="41">
        <v>45232</v>
      </c>
      <c r="Q56" s="37" t="s">
        <v>260</v>
      </c>
      <c r="R56" s="71"/>
      <c r="S56" s="71"/>
    </row>
    <row r="57" spans="1:19" ht="45.75" customHeight="1">
      <c r="A57" s="15">
        <f t="shared" si="2"/>
        <v>47</v>
      </c>
      <c r="B57" s="37" t="s">
        <v>84</v>
      </c>
      <c r="C57" s="38" t="s">
        <v>84</v>
      </c>
      <c r="D57" s="38" t="s">
        <v>242</v>
      </c>
      <c r="E57" s="70" t="s">
        <v>244</v>
      </c>
      <c r="F57" s="70"/>
      <c r="G57" s="70"/>
      <c r="H57" s="70"/>
      <c r="I57" s="70"/>
      <c r="J57" s="70" t="s">
        <v>232</v>
      </c>
      <c r="K57" s="70"/>
      <c r="L57" s="70"/>
      <c r="M57" s="70"/>
      <c r="N57" s="70"/>
      <c r="O57" s="70"/>
      <c r="P57" s="41">
        <v>45232</v>
      </c>
      <c r="Q57" s="37" t="s">
        <v>260</v>
      </c>
      <c r="R57" s="71"/>
      <c r="S57" s="71"/>
    </row>
    <row r="58" spans="1:19" ht="177" customHeight="1">
      <c r="A58" s="15">
        <f t="shared" si="2"/>
        <v>48</v>
      </c>
      <c r="B58" s="37" t="s">
        <v>248</v>
      </c>
      <c r="C58" s="38" t="s">
        <v>249</v>
      </c>
      <c r="D58" s="38" t="s">
        <v>242</v>
      </c>
      <c r="E58" s="70" t="s">
        <v>246</v>
      </c>
      <c r="F58" s="70"/>
      <c r="G58" s="70"/>
      <c r="H58" s="70"/>
      <c r="I58" s="70"/>
      <c r="J58" s="70" t="s">
        <v>247</v>
      </c>
      <c r="K58" s="70"/>
      <c r="L58" s="70"/>
      <c r="M58" s="70"/>
      <c r="N58" s="70"/>
      <c r="O58" s="70"/>
      <c r="P58" s="41">
        <v>45232</v>
      </c>
      <c r="Q58" s="37" t="s">
        <v>260</v>
      </c>
      <c r="R58" s="71"/>
      <c r="S58" s="71"/>
    </row>
    <row r="59" spans="1:19" ht="154.5" customHeight="1">
      <c r="A59" s="15">
        <f t="shared" si="2"/>
        <v>49</v>
      </c>
      <c r="B59" s="37" t="s">
        <v>250</v>
      </c>
      <c r="C59" s="38" t="s">
        <v>249</v>
      </c>
      <c r="D59" s="38" t="s">
        <v>242</v>
      </c>
      <c r="E59" s="70" t="s">
        <v>251</v>
      </c>
      <c r="F59" s="70"/>
      <c r="G59" s="70"/>
      <c r="H59" s="70"/>
      <c r="I59" s="70"/>
      <c r="J59" s="70" t="s">
        <v>252</v>
      </c>
      <c r="K59" s="70"/>
      <c r="L59" s="70"/>
      <c r="M59" s="70"/>
      <c r="N59" s="70"/>
      <c r="O59" s="70"/>
      <c r="P59" s="41">
        <v>45232</v>
      </c>
      <c r="Q59" s="37" t="s">
        <v>260</v>
      </c>
      <c r="R59" s="71"/>
      <c r="S59" s="71"/>
    </row>
    <row r="60" spans="1:19" ht="186.75" customHeight="1">
      <c r="A60" s="15">
        <f t="shared" si="2"/>
        <v>50</v>
      </c>
      <c r="B60" s="37" t="s">
        <v>253</v>
      </c>
      <c r="C60" s="38" t="s">
        <v>249</v>
      </c>
      <c r="D60" s="38" t="s">
        <v>242</v>
      </c>
      <c r="E60" s="70" t="s">
        <v>254</v>
      </c>
      <c r="F60" s="70"/>
      <c r="G60" s="70"/>
      <c r="H60" s="70"/>
      <c r="I60" s="70"/>
      <c r="J60" s="70" t="s">
        <v>258</v>
      </c>
      <c r="K60" s="70"/>
      <c r="L60" s="70"/>
      <c r="M60" s="70"/>
      <c r="N60" s="70"/>
      <c r="O60" s="70"/>
      <c r="P60" s="41">
        <v>45232</v>
      </c>
      <c r="Q60" s="37" t="s">
        <v>260</v>
      </c>
      <c r="R60" s="71"/>
      <c r="S60" s="71"/>
    </row>
    <row r="61" spans="1:19" ht="154.5" customHeight="1">
      <c r="A61" s="15">
        <f t="shared" si="2"/>
        <v>51</v>
      </c>
      <c r="B61" s="37" t="s">
        <v>255</v>
      </c>
      <c r="C61" s="38" t="s">
        <v>249</v>
      </c>
      <c r="D61" s="38" t="s">
        <v>242</v>
      </c>
      <c r="E61" s="70" t="s">
        <v>256</v>
      </c>
      <c r="F61" s="70"/>
      <c r="G61" s="70"/>
      <c r="H61" s="70"/>
      <c r="I61" s="70"/>
      <c r="J61" s="70" t="s">
        <v>257</v>
      </c>
      <c r="K61" s="70"/>
      <c r="L61" s="70"/>
      <c r="M61" s="70"/>
      <c r="N61" s="70"/>
      <c r="O61" s="70"/>
      <c r="P61" s="41">
        <v>45232</v>
      </c>
      <c r="Q61" s="37" t="s">
        <v>260</v>
      </c>
      <c r="R61" s="71"/>
      <c r="S61" s="71"/>
    </row>
    <row r="62" spans="1:19" ht="11.25" customHeight="1">
      <c r="A62" s="15">
        <f t="shared" si="2"/>
        <v>52</v>
      </c>
      <c r="B62" s="37"/>
      <c r="C62" s="38"/>
      <c r="D62" s="38"/>
      <c r="E62" s="70"/>
      <c r="F62" s="70"/>
      <c r="G62" s="70"/>
      <c r="H62" s="70"/>
      <c r="I62" s="70"/>
      <c r="J62" s="70"/>
      <c r="K62" s="70"/>
      <c r="L62" s="70"/>
      <c r="M62" s="70"/>
      <c r="N62" s="70"/>
      <c r="O62" s="70"/>
      <c r="P62" s="37"/>
      <c r="Q62" s="37"/>
      <c r="R62" s="71"/>
      <c r="S62" s="71"/>
    </row>
    <row r="63" spans="1:19" ht="11.25" customHeight="1">
      <c r="A63" s="15">
        <f t="shared" si="2"/>
        <v>53</v>
      </c>
      <c r="B63" s="37"/>
      <c r="C63" s="38"/>
      <c r="D63" s="38"/>
      <c r="E63" s="70"/>
      <c r="F63" s="70"/>
      <c r="G63" s="70"/>
      <c r="H63" s="70"/>
      <c r="I63" s="70"/>
      <c r="J63" s="70"/>
      <c r="K63" s="70"/>
      <c r="L63" s="70"/>
      <c r="M63" s="70"/>
      <c r="N63" s="70"/>
      <c r="O63" s="70"/>
      <c r="P63" s="37"/>
      <c r="Q63" s="37"/>
      <c r="R63" s="71"/>
      <c r="S63" s="71"/>
    </row>
    <row r="64" spans="1:19" ht="11.25" customHeight="1">
      <c r="A64" s="15">
        <f t="shared" si="2"/>
        <v>54</v>
      </c>
      <c r="B64" s="37"/>
      <c r="C64" s="38"/>
      <c r="D64" s="38"/>
      <c r="E64" s="70"/>
      <c r="F64" s="70"/>
      <c r="G64" s="70"/>
      <c r="H64" s="70"/>
      <c r="I64" s="70"/>
      <c r="J64" s="70"/>
      <c r="K64" s="70"/>
      <c r="L64" s="70"/>
      <c r="M64" s="70"/>
      <c r="N64" s="70"/>
      <c r="O64" s="70"/>
      <c r="P64" s="37"/>
      <c r="Q64" s="37"/>
      <c r="R64" s="71"/>
      <c r="S64" s="71"/>
    </row>
    <row r="65" spans="1:19" ht="11.25" customHeight="1">
      <c r="A65" s="15">
        <f t="shared" si="2"/>
        <v>55</v>
      </c>
      <c r="B65" s="37"/>
      <c r="C65" s="38"/>
      <c r="D65" s="38"/>
      <c r="E65" s="70"/>
      <c r="F65" s="70"/>
      <c r="G65" s="70"/>
      <c r="H65" s="70"/>
      <c r="I65" s="70"/>
      <c r="J65" s="70"/>
      <c r="K65" s="70"/>
      <c r="L65" s="70"/>
      <c r="M65" s="70"/>
      <c r="N65" s="70"/>
      <c r="O65" s="70"/>
      <c r="P65" s="37"/>
      <c r="Q65" s="37"/>
      <c r="R65" s="71"/>
      <c r="S65" s="71"/>
    </row>
    <row r="66" spans="1:19" ht="11.25" customHeight="1">
      <c r="A66" s="15">
        <f t="shared" si="2"/>
        <v>56</v>
      </c>
      <c r="B66" s="37"/>
      <c r="C66" s="38"/>
      <c r="D66" s="38"/>
      <c r="E66" s="70"/>
      <c r="F66" s="70"/>
      <c r="G66" s="70"/>
      <c r="H66" s="70"/>
      <c r="I66" s="70"/>
      <c r="J66" s="70"/>
      <c r="K66" s="70"/>
      <c r="L66" s="70"/>
      <c r="M66" s="70"/>
      <c r="N66" s="70"/>
      <c r="O66" s="70"/>
      <c r="P66" s="37"/>
      <c r="Q66" s="37"/>
      <c r="R66" s="71"/>
      <c r="S66" s="71"/>
    </row>
    <row r="67" spans="1:19" ht="11.25" customHeight="1">
      <c r="A67" s="15">
        <f t="shared" si="2"/>
        <v>57</v>
      </c>
      <c r="B67" s="37"/>
      <c r="C67" s="38"/>
      <c r="D67" s="38"/>
      <c r="E67" s="70"/>
      <c r="F67" s="70"/>
      <c r="G67" s="70"/>
      <c r="H67" s="70"/>
      <c r="I67" s="70"/>
      <c r="J67" s="70"/>
      <c r="K67" s="70"/>
      <c r="L67" s="70"/>
      <c r="M67" s="70"/>
      <c r="N67" s="70"/>
      <c r="O67" s="70"/>
      <c r="P67" s="37"/>
      <c r="Q67" s="37"/>
      <c r="R67" s="71"/>
      <c r="S67" s="71"/>
    </row>
    <row r="68" spans="1:19" ht="11.25" customHeight="1">
      <c r="A68" s="15">
        <f t="shared" si="2"/>
        <v>58</v>
      </c>
      <c r="B68" s="37"/>
      <c r="C68" s="38"/>
      <c r="D68" s="38"/>
      <c r="E68" s="70"/>
      <c r="F68" s="70"/>
      <c r="G68" s="70"/>
      <c r="H68" s="70"/>
      <c r="I68" s="70"/>
      <c r="J68" s="70"/>
      <c r="K68" s="70"/>
      <c r="L68" s="70"/>
      <c r="M68" s="70"/>
      <c r="N68" s="70"/>
      <c r="O68" s="70"/>
      <c r="P68" s="37"/>
      <c r="Q68" s="37"/>
      <c r="R68" s="71"/>
      <c r="S68" s="71"/>
    </row>
    <row r="69" spans="1:19" ht="11.25" customHeight="1">
      <c r="A69" s="15">
        <f t="shared" si="2"/>
        <v>59</v>
      </c>
      <c r="B69" s="37"/>
      <c r="C69" s="38"/>
      <c r="D69" s="38"/>
      <c r="E69" s="70"/>
      <c r="F69" s="70"/>
      <c r="G69" s="70"/>
      <c r="H69" s="70"/>
      <c r="I69" s="70"/>
      <c r="J69" s="70"/>
      <c r="K69" s="70"/>
      <c r="L69" s="70"/>
      <c r="M69" s="70"/>
      <c r="N69" s="70"/>
      <c r="O69" s="70"/>
      <c r="P69" s="37"/>
      <c r="Q69" s="37"/>
      <c r="R69" s="71"/>
      <c r="S69" s="71"/>
    </row>
    <row r="70" spans="1:19" ht="11.25" customHeight="1">
      <c r="A70" s="15"/>
      <c r="B70" s="37"/>
      <c r="C70" s="38"/>
      <c r="D70" s="38"/>
      <c r="E70" s="70"/>
      <c r="F70" s="70"/>
      <c r="G70" s="70"/>
      <c r="H70" s="70"/>
      <c r="I70" s="70"/>
      <c r="J70" s="70"/>
      <c r="K70" s="70"/>
      <c r="L70" s="70"/>
      <c r="M70" s="70"/>
      <c r="N70" s="70"/>
      <c r="O70" s="70"/>
      <c r="P70" s="37"/>
      <c r="Q70" s="37"/>
      <c r="R70" s="71"/>
      <c r="S70" s="71"/>
    </row>
    <row r="71" spans="1:19" ht="11.25" customHeight="1">
      <c r="A71" s="15"/>
      <c r="B71" s="37"/>
      <c r="C71" s="38"/>
      <c r="D71" s="38"/>
      <c r="E71" s="70"/>
      <c r="F71" s="70"/>
      <c r="G71" s="70"/>
      <c r="H71" s="70"/>
      <c r="I71" s="70"/>
      <c r="J71" s="70"/>
      <c r="K71" s="70"/>
      <c r="L71" s="70"/>
      <c r="M71" s="70"/>
      <c r="N71" s="70"/>
      <c r="O71" s="70"/>
      <c r="P71" s="37"/>
      <c r="Q71" s="37"/>
      <c r="R71" s="71"/>
      <c r="S71" s="71"/>
    </row>
    <row r="72" spans="1:19" ht="11.25" customHeight="1">
      <c r="A72" s="15"/>
      <c r="B72" s="37"/>
      <c r="C72" s="38"/>
      <c r="D72" s="38"/>
      <c r="E72" s="70"/>
      <c r="F72" s="70"/>
      <c r="G72" s="70"/>
      <c r="H72" s="70"/>
      <c r="I72" s="70"/>
      <c r="J72" s="70"/>
      <c r="K72" s="70"/>
      <c r="L72" s="70"/>
      <c r="M72" s="70"/>
      <c r="N72" s="70"/>
      <c r="O72" s="70"/>
      <c r="P72" s="37"/>
      <c r="Q72" s="37"/>
      <c r="R72" s="71"/>
      <c r="S72" s="71"/>
    </row>
    <row r="73" spans="1:19" ht="11.25" customHeight="1">
      <c r="A73" s="15"/>
      <c r="B73" s="37"/>
      <c r="C73" s="38"/>
      <c r="D73" s="38"/>
      <c r="E73" s="70"/>
      <c r="F73" s="70"/>
      <c r="G73" s="70"/>
      <c r="H73" s="70"/>
      <c r="I73" s="70"/>
      <c r="J73" s="70"/>
      <c r="K73" s="70"/>
      <c r="L73" s="70"/>
      <c r="M73" s="70"/>
      <c r="N73" s="70"/>
      <c r="O73" s="70"/>
      <c r="P73" s="37"/>
      <c r="Q73" s="37"/>
      <c r="R73" s="71"/>
      <c r="S73" s="71"/>
    </row>
    <row r="74" spans="1:19" ht="11.25" customHeight="1">
      <c r="A74" s="15"/>
      <c r="B74" s="37"/>
      <c r="C74" s="38"/>
      <c r="D74" s="38"/>
      <c r="E74" s="70"/>
      <c r="F74" s="70"/>
      <c r="G74" s="70"/>
      <c r="H74" s="70"/>
      <c r="I74" s="70"/>
      <c r="J74" s="70"/>
      <c r="K74" s="70"/>
      <c r="L74" s="70"/>
      <c r="M74" s="70"/>
      <c r="N74" s="70"/>
      <c r="O74" s="70"/>
      <c r="P74" s="37"/>
      <c r="Q74" s="37"/>
      <c r="R74" s="71"/>
      <c r="S74" s="71"/>
    </row>
    <row r="75" spans="1:19" ht="11.25" customHeight="1">
      <c r="A75" s="15"/>
      <c r="B75" s="37"/>
      <c r="C75" s="38"/>
      <c r="D75" s="38"/>
      <c r="E75" s="70"/>
      <c r="F75" s="70"/>
      <c r="G75" s="70"/>
      <c r="H75" s="70"/>
      <c r="I75" s="70"/>
      <c r="J75" s="70"/>
      <c r="K75" s="70"/>
      <c r="L75" s="70"/>
      <c r="M75" s="70"/>
      <c r="N75" s="70"/>
      <c r="O75" s="70"/>
      <c r="P75" s="37"/>
      <c r="Q75" s="37"/>
      <c r="R75" s="71"/>
      <c r="S75" s="71"/>
    </row>
    <row r="76" spans="1:19" ht="11.25" customHeight="1">
      <c r="A76" s="15"/>
      <c r="B76" s="37"/>
      <c r="C76" s="38"/>
      <c r="D76" s="38"/>
      <c r="E76" s="70"/>
      <c r="F76" s="70"/>
      <c r="G76" s="70"/>
      <c r="H76" s="70"/>
      <c r="I76" s="70"/>
      <c r="J76" s="70"/>
      <c r="K76" s="70"/>
      <c r="L76" s="70"/>
      <c r="M76" s="70"/>
      <c r="N76" s="70"/>
      <c r="O76" s="70"/>
      <c r="P76" s="37"/>
      <c r="Q76" s="37"/>
      <c r="R76" s="71"/>
      <c r="S76" s="71"/>
    </row>
  </sheetData>
  <mergeCells count="207">
    <mergeCell ref="E76:I76"/>
    <mergeCell ref="J76:O76"/>
    <mergeCell ref="R76:S76"/>
    <mergeCell ref="E10:I10"/>
    <mergeCell ref="E11:I11"/>
    <mergeCell ref="E13:I13"/>
    <mergeCell ref="E14:I14"/>
    <mergeCell ref="E15:I15"/>
    <mergeCell ref="E16:I16"/>
    <mergeCell ref="E17:I17"/>
    <mergeCell ref="E18:I18"/>
    <mergeCell ref="E19:I19"/>
    <mergeCell ref="E20:I20"/>
    <mergeCell ref="E21:I21"/>
    <mergeCell ref="E22:I22"/>
    <mergeCell ref="E23:I23"/>
    <mergeCell ref="J74:O74"/>
    <mergeCell ref="R74:S74"/>
    <mergeCell ref="J75:O75"/>
    <mergeCell ref="R75:S75"/>
    <mergeCell ref="E74:I74"/>
    <mergeCell ref="E75:I75"/>
    <mergeCell ref="J72:O72"/>
    <mergeCell ref="R72:S72"/>
    <mergeCell ref="J73:O73"/>
    <mergeCell ref="R73:S73"/>
    <mergeCell ref="E72:I72"/>
    <mergeCell ref="E73:I73"/>
    <mergeCell ref="J70:O70"/>
    <mergeCell ref="R70:S70"/>
    <mergeCell ref="J71:O71"/>
    <mergeCell ref="R71:S71"/>
    <mergeCell ref="E70:I70"/>
    <mergeCell ref="E71:I71"/>
    <mergeCell ref="J68:O68"/>
    <mergeCell ref="R68:S68"/>
    <mergeCell ref="J69:O69"/>
    <mergeCell ref="R69:S69"/>
    <mergeCell ref="E68:I68"/>
    <mergeCell ref="E69:I69"/>
    <mergeCell ref="J66:O66"/>
    <mergeCell ref="R66:S66"/>
    <mergeCell ref="J67:O67"/>
    <mergeCell ref="R67:S67"/>
    <mergeCell ref="E66:I66"/>
    <mergeCell ref="E67:I67"/>
    <mergeCell ref="J64:O64"/>
    <mergeCell ref="R64:S64"/>
    <mergeCell ref="J65:O65"/>
    <mergeCell ref="R65:S65"/>
    <mergeCell ref="E64:I64"/>
    <mergeCell ref="E65:I65"/>
    <mergeCell ref="J45:O45"/>
    <mergeCell ref="R45:S45"/>
    <mergeCell ref="J46:O46"/>
    <mergeCell ref="R46:S46"/>
    <mergeCell ref="E45:I45"/>
    <mergeCell ref="E46:I46"/>
    <mergeCell ref="E60:I60"/>
    <mergeCell ref="J60:O60"/>
    <mergeCell ref="R60:S60"/>
    <mergeCell ref="E61:I61"/>
    <mergeCell ref="J61:O61"/>
    <mergeCell ref="R61:S61"/>
    <mergeCell ref="E62:I62"/>
    <mergeCell ref="J62:O62"/>
    <mergeCell ref="R62:S62"/>
    <mergeCell ref="E59:I59"/>
    <mergeCell ref="J59:O59"/>
    <mergeCell ref="R59:S59"/>
    <mergeCell ref="J43:O43"/>
    <mergeCell ref="R43:S43"/>
    <mergeCell ref="J44:O44"/>
    <mergeCell ref="R44:S44"/>
    <mergeCell ref="E43:I43"/>
    <mergeCell ref="E44:I44"/>
    <mergeCell ref="J41:O41"/>
    <mergeCell ref="R41:S41"/>
    <mergeCell ref="J42:O42"/>
    <mergeCell ref="R42:S42"/>
    <mergeCell ref="E41:I41"/>
    <mergeCell ref="E42:I42"/>
    <mergeCell ref="J38:O38"/>
    <mergeCell ref="R38:S38"/>
    <mergeCell ref="J39:O39"/>
    <mergeCell ref="R39:S39"/>
    <mergeCell ref="E38:I38"/>
    <mergeCell ref="E39:I39"/>
    <mergeCell ref="J37:O37"/>
    <mergeCell ref="R37:S37"/>
    <mergeCell ref="E37:I37"/>
    <mergeCell ref="J36:O36"/>
    <mergeCell ref="R36:S36"/>
    <mergeCell ref="E35:I35"/>
    <mergeCell ref="E36:I36"/>
    <mergeCell ref="J33:O33"/>
    <mergeCell ref="R33:S33"/>
    <mergeCell ref="J34:O34"/>
    <mergeCell ref="R34:S34"/>
    <mergeCell ref="E33:I33"/>
    <mergeCell ref="E34:I34"/>
    <mergeCell ref="J32:O32"/>
    <mergeCell ref="R32:S32"/>
    <mergeCell ref="E31:I31"/>
    <mergeCell ref="E32:I32"/>
    <mergeCell ref="J30:O30"/>
    <mergeCell ref="R30:S30"/>
    <mergeCell ref="E30:I30"/>
    <mergeCell ref="J35:O35"/>
    <mergeCell ref="R35:S35"/>
    <mergeCell ref="E28:I28"/>
    <mergeCell ref="E29:I29"/>
    <mergeCell ref="J26:O26"/>
    <mergeCell ref="R26:S26"/>
    <mergeCell ref="J27:O27"/>
    <mergeCell ref="R27:S27"/>
    <mergeCell ref="E26:I26"/>
    <mergeCell ref="E27:I27"/>
    <mergeCell ref="J31:O31"/>
    <mergeCell ref="R31:S31"/>
    <mergeCell ref="A1:D2"/>
    <mergeCell ref="A5:S9"/>
    <mergeCell ref="E12:I12"/>
    <mergeCell ref="J12:O12"/>
    <mergeCell ref="R12:S12"/>
    <mergeCell ref="J19:O19"/>
    <mergeCell ref="R19:S19"/>
    <mergeCell ref="J20:O20"/>
    <mergeCell ref="R20:S20"/>
    <mergeCell ref="J17:O17"/>
    <mergeCell ref="R17:S17"/>
    <mergeCell ref="J18:O18"/>
    <mergeCell ref="R18:S18"/>
    <mergeCell ref="J15:O15"/>
    <mergeCell ref="R15:S15"/>
    <mergeCell ref="J16:O16"/>
    <mergeCell ref="R16:S16"/>
    <mergeCell ref="J13:O13"/>
    <mergeCell ref="R13:S13"/>
    <mergeCell ref="J14:O14"/>
    <mergeCell ref="R14:S14"/>
    <mergeCell ref="R10:S10"/>
    <mergeCell ref="J10:O10"/>
    <mergeCell ref="J11:O11"/>
    <mergeCell ref="R11:S11"/>
    <mergeCell ref="E1:G1"/>
    <mergeCell ref="E2:G2"/>
    <mergeCell ref="H1:O1"/>
    <mergeCell ref="H2:O2"/>
    <mergeCell ref="E25:I25"/>
    <mergeCell ref="J25:O25"/>
    <mergeCell ref="R25:S25"/>
    <mergeCell ref="E40:I40"/>
    <mergeCell ref="J40:O40"/>
    <mergeCell ref="R40:S40"/>
    <mergeCell ref="J23:O23"/>
    <mergeCell ref="R23:S23"/>
    <mergeCell ref="J24:O24"/>
    <mergeCell ref="R24:S24"/>
    <mergeCell ref="E24:I24"/>
    <mergeCell ref="J21:O21"/>
    <mergeCell ref="R21:S21"/>
    <mergeCell ref="J22:O22"/>
    <mergeCell ref="R22:S22"/>
    <mergeCell ref="J28:O28"/>
    <mergeCell ref="R28:S28"/>
    <mergeCell ref="J29:O29"/>
    <mergeCell ref="R29:S29"/>
    <mergeCell ref="E54:I54"/>
    <mergeCell ref="J54:O54"/>
    <mergeCell ref="R54:S54"/>
    <mergeCell ref="E55:I55"/>
    <mergeCell ref="J55:O55"/>
    <mergeCell ref="R55:S55"/>
    <mergeCell ref="E56:I56"/>
    <mergeCell ref="J56:O56"/>
    <mergeCell ref="R56:S56"/>
    <mergeCell ref="E57:I57"/>
    <mergeCell ref="J57:O57"/>
    <mergeCell ref="R57:S57"/>
    <mergeCell ref="E58:I58"/>
    <mergeCell ref="J58:O58"/>
    <mergeCell ref="R58:S58"/>
    <mergeCell ref="E63:I63"/>
    <mergeCell ref="J63:O63"/>
    <mergeCell ref="R63:S63"/>
    <mergeCell ref="E47:I47"/>
    <mergeCell ref="J47:O47"/>
    <mergeCell ref="R47:S47"/>
    <mergeCell ref="E48:I48"/>
    <mergeCell ref="J48:O48"/>
    <mergeCell ref="R48:S48"/>
    <mergeCell ref="E49:I49"/>
    <mergeCell ref="J49:O49"/>
    <mergeCell ref="R49:S49"/>
    <mergeCell ref="E53:I53"/>
    <mergeCell ref="J53:O53"/>
    <mergeCell ref="R53:S53"/>
    <mergeCell ref="E50:I50"/>
    <mergeCell ref="J50:O50"/>
    <mergeCell ref="R50:S50"/>
    <mergeCell ref="E51:I51"/>
    <mergeCell ref="J51:O51"/>
    <mergeCell ref="R51:S51"/>
    <mergeCell ref="E52:I52"/>
    <mergeCell ref="J52:O52"/>
    <mergeCell ref="R52:S52"/>
  </mergeCells>
  <phoneticPr fontId="2"/>
  <pageMargins left="0.23622047244094491" right="0.23622047244094491" top="0.31496062992125984" bottom="0.27559055118110237" header="0.35433070866141736" footer="0.15748031496062992"/>
  <pageSetup paperSize="9" scale="85" orientation="landscape" horizont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909EC-C34C-A14D-8AD8-D202630A7A0D}">
  <dimension ref="A1:S45"/>
  <sheetViews>
    <sheetView showGridLines="0" view="pageBreakPreview" zoomScale="150" zoomScaleNormal="100" zoomScaleSheetLayoutView="115" workbookViewId="0">
      <selection sqref="A1:D2"/>
    </sheetView>
  </sheetViews>
  <sheetFormatPr baseColWidth="10" defaultColWidth="7" defaultRowHeight="11.25" customHeight="1"/>
  <cols>
    <col min="1" max="1" width="11.83203125" style="5" customWidth="1"/>
    <col min="2" max="2" width="15.83203125" style="5" customWidth="1"/>
    <col min="3" max="4" width="11.83203125" style="9" customWidth="1"/>
    <col min="5" max="8" width="7.1640625" style="5" customWidth="1"/>
    <col min="9" max="9" width="7.1640625" style="9" customWidth="1"/>
    <col min="10" max="15" width="7.1640625" style="5" customWidth="1"/>
    <col min="16" max="19" width="10.6640625" style="5" customWidth="1"/>
    <col min="20" max="16384" width="7" style="5"/>
  </cols>
  <sheetData>
    <row r="1" spans="1:19" ht="18.75" customHeight="1">
      <c r="A1" s="81" t="s">
        <v>4</v>
      </c>
      <c r="B1" s="82"/>
      <c r="C1" s="82"/>
      <c r="D1" s="83"/>
      <c r="E1" s="75" t="s">
        <v>2</v>
      </c>
      <c r="F1" s="76"/>
      <c r="G1" s="77"/>
      <c r="H1" s="78" t="s">
        <v>262</v>
      </c>
      <c r="I1" s="79"/>
      <c r="J1" s="79"/>
      <c r="K1" s="79"/>
      <c r="L1" s="79"/>
      <c r="M1" s="79"/>
      <c r="N1" s="79"/>
      <c r="O1" s="80"/>
      <c r="P1" s="2" t="s">
        <v>0</v>
      </c>
      <c r="Q1" s="3" t="str">
        <f>表紙!AP23</f>
        <v>サンプル 太郎</v>
      </c>
      <c r="R1" s="2" t="s">
        <v>5</v>
      </c>
      <c r="S1" s="11"/>
    </row>
    <row r="2" spans="1:19" ht="18.75" customHeight="1">
      <c r="A2" s="84"/>
      <c r="B2" s="85"/>
      <c r="C2" s="85"/>
      <c r="D2" s="86"/>
      <c r="E2" s="75" t="s">
        <v>3</v>
      </c>
      <c r="F2" s="76"/>
      <c r="G2" s="77"/>
      <c r="H2" s="78" t="s">
        <v>19</v>
      </c>
      <c r="I2" s="79"/>
      <c r="J2" s="79"/>
      <c r="K2" s="79"/>
      <c r="L2" s="79"/>
      <c r="M2" s="79"/>
      <c r="N2" s="79"/>
      <c r="O2" s="80"/>
      <c r="P2" s="2" t="s">
        <v>1</v>
      </c>
      <c r="Q2" s="10">
        <f>表紙!AP20</f>
        <v>44540</v>
      </c>
      <c r="R2" s="4" t="s">
        <v>6</v>
      </c>
      <c r="S2" s="12"/>
    </row>
    <row r="3" spans="1:19" ht="11.25" customHeight="1">
      <c r="A3" s="6"/>
      <c r="B3" s="6"/>
      <c r="C3" s="7"/>
      <c r="D3" s="7"/>
      <c r="E3" s="6"/>
      <c r="F3" s="6"/>
      <c r="G3" s="6"/>
      <c r="H3" s="6"/>
      <c r="I3" s="7"/>
      <c r="J3" s="6"/>
      <c r="K3" s="6"/>
      <c r="L3" s="6"/>
      <c r="M3" s="6"/>
      <c r="N3" s="6"/>
      <c r="O3" s="6"/>
      <c r="P3" s="6"/>
      <c r="Q3" s="6"/>
      <c r="R3" s="6"/>
      <c r="S3" s="6"/>
    </row>
    <row r="4" spans="1:19" ht="11.25" customHeight="1">
      <c r="A4" s="28" t="s">
        <v>22</v>
      </c>
      <c r="B4" s="30"/>
      <c r="C4" s="29"/>
      <c r="D4" s="29"/>
      <c r="E4" s="30"/>
      <c r="F4" s="30"/>
      <c r="G4" s="30"/>
      <c r="H4" s="30"/>
      <c r="I4" s="29"/>
      <c r="J4" s="30"/>
      <c r="K4" s="30"/>
      <c r="L4" s="30"/>
      <c r="M4" s="30"/>
      <c r="N4" s="30"/>
      <c r="O4" s="30"/>
      <c r="P4" s="30"/>
      <c r="Q4" s="30"/>
      <c r="R4" s="30"/>
      <c r="S4" s="31"/>
    </row>
    <row r="5" spans="1:19" ht="11.25" customHeight="1">
      <c r="A5" s="87" t="s">
        <v>23</v>
      </c>
      <c r="B5" s="88"/>
      <c r="C5" s="88"/>
      <c r="D5" s="88"/>
      <c r="E5" s="88"/>
      <c r="F5" s="88"/>
      <c r="G5" s="88"/>
      <c r="H5" s="88"/>
      <c r="I5" s="88"/>
      <c r="J5" s="88"/>
      <c r="K5" s="88"/>
      <c r="L5" s="88"/>
      <c r="M5" s="88"/>
      <c r="N5" s="88"/>
      <c r="O5" s="88"/>
      <c r="P5" s="88"/>
      <c r="Q5" s="88"/>
      <c r="R5" s="88"/>
      <c r="S5" s="89"/>
    </row>
    <row r="6" spans="1:19" ht="11.25" customHeight="1">
      <c r="A6" s="90"/>
      <c r="B6" s="91"/>
      <c r="C6" s="91"/>
      <c r="D6" s="91"/>
      <c r="E6" s="91"/>
      <c r="F6" s="91"/>
      <c r="G6" s="91"/>
      <c r="H6" s="91"/>
      <c r="I6" s="91"/>
      <c r="J6" s="91"/>
      <c r="K6" s="91"/>
      <c r="L6" s="91"/>
      <c r="M6" s="91"/>
      <c r="N6" s="91"/>
      <c r="O6" s="91"/>
      <c r="P6" s="91"/>
      <c r="Q6" s="91"/>
      <c r="R6" s="91"/>
      <c r="S6" s="92"/>
    </row>
    <row r="7" spans="1:19" ht="11.25" customHeight="1">
      <c r="A7" s="90"/>
      <c r="B7" s="91"/>
      <c r="C7" s="91"/>
      <c r="D7" s="91"/>
      <c r="E7" s="91"/>
      <c r="F7" s="91"/>
      <c r="G7" s="91"/>
      <c r="H7" s="91"/>
      <c r="I7" s="91"/>
      <c r="J7" s="91"/>
      <c r="K7" s="91"/>
      <c r="L7" s="91"/>
      <c r="M7" s="91"/>
      <c r="N7" s="91"/>
      <c r="O7" s="91"/>
      <c r="P7" s="91"/>
      <c r="Q7" s="91"/>
      <c r="R7" s="91"/>
      <c r="S7" s="92"/>
    </row>
    <row r="8" spans="1:19" ht="11.25" customHeight="1">
      <c r="A8" s="90"/>
      <c r="B8" s="91"/>
      <c r="C8" s="91"/>
      <c r="D8" s="91"/>
      <c r="E8" s="91"/>
      <c r="F8" s="91"/>
      <c r="G8" s="91"/>
      <c r="H8" s="91"/>
      <c r="I8" s="91"/>
      <c r="J8" s="91"/>
      <c r="K8" s="91"/>
      <c r="L8" s="91"/>
      <c r="M8" s="91"/>
      <c r="N8" s="91"/>
      <c r="O8" s="91"/>
      <c r="P8" s="91"/>
      <c r="Q8" s="91"/>
      <c r="R8" s="91"/>
      <c r="S8" s="92"/>
    </row>
    <row r="9" spans="1:19" ht="11.25" customHeight="1">
      <c r="A9" s="93"/>
      <c r="B9" s="94"/>
      <c r="C9" s="94"/>
      <c r="D9" s="94"/>
      <c r="E9" s="94"/>
      <c r="F9" s="94"/>
      <c r="G9" s="94"/>
      <c r="H9" s="94"/>
      <c r="I9" s="94"/>
      <c r="J9" s="94"/>
      <c r="K9" s="94"/>
      <c r="L9" s="94"/>
      <c r="M9" s="94"/>
      <c r="N9" s="94"/>
      <c r="O9" s="94"/>
      <c r="P9" s="94"/>
      <c r="Q9" s="94"/>
      <c r="R9" s="94"/>
      <c r="S9" s="95"/>
    </row>
    <row r="10" spans="1:19" ht="15" customHeight="1">
      <c r="A10" s="1" t="s">
        <v>7</v>
      </c>
      <c r="B10" s="8" t="s">
        <v>259</v>
      </c>
      <c r="C10" s="8" t="s">
        <v>13</v>
      </c>
      <c r="D10" s="8" t="s">
        <v>21</v>
      </c>
      <c r="E10" s="96" t="s">
        <v>8</v>
      </c>
      <c r="F10" s="98"/>
      <c r="G10" s="98"/>
      <c r="H10" s="98"/>
      <c r="I10" s="97"/>
      <c r="J10" s="96" t="s">
        <v>9</v>
      </c>
      <c r="K10" s="98"/>
      <c r="L10" s="98"/>
      <c r="M10" s="98"/>
      <c r="N10" s="98"/>
      <c r="O10" s="97"/>
      <c r="P10" s="1" t="s">
        <v>11</v>
      </c>
      <c r="Q10" s="1" t="s">
        <v>10</v>
      </c>
      <c r="R10" s="96" t="s">
        <v>12</v>
      </c>
      <c r="S10" s="97"/>
    </row>
    <row r="11" spans="1:19" ht="68.5" customHeight="1">
      <c r="A11" s="15">
        <f t="shared" ref="A11:A45" si="0">ROW()-10</f>
        <v>1</v>
      </c>
      <c r="B11" s="36" t="s">
        <v>264</v>
      </c>
      <c r="C11" s="14"/>
      <c r="D11" s="14" t="s">
        <v>265</v>
      </c>
      <c r="E11" s="99" t="s">
        <v>267</v>
      </c>
      <c r="F11" s="100"/>
      <c r="G11" s="100"/>
      <c r="H11" s="100"/>
      <c r="I11" s="100"/>
      <c r="J11" s="99" t="s">
        <v>268</v>
      </c>
      <c r="K11" s="100"/>
      <c r="L11" s="100"/>
      <c r="M11" s="100"/>
      <c r="N11" s="100"/>
      <c r="O11" s="100"/>
      <c r="P11" s="39"/>
      <c r="Q11" s="13"/>
      <c r="R11" s="74"/>
      <c r="S11" s="74"/>
    </row>
    <row r="12" spans="1:19" ht="53.5" customHeight="1">
      <c r="A12" s="15">
        <f t="shared" si="0"/>
        <v>2</v>
      </c>
      <c r="B12" s="37" t="s">
        <v>156</v>
      </c>
      <c r="C12" s="16"/>
      <c r="D12" s="16" t="s">
        <v>265</v>
      </c>
      <c r="E12" s="70" t="s">
        <v>269</v>
      </c>
      <c r="F12" s="72"/>
      <c r="G12" s="72"/>
      <c r="H12" s="72"/>
      <c r="I12" s="72"/>
      <c r="J12" s="70" t="s">
        <v>101</v>
      </c>
      <c r="K12" s="72"/>
      <c r="L12" s="72"/>
      <c r="M12" s="72"/>
      <c r="N12" s="72"/>
      <c r="O12" s="72"/>
      <c r="P12" s="40"/>
      <c r="Q12" s="15"/>
      <c r="R12" s="73"/>
      <c r="S12" s="73"/>
    </row>
    <row r="13" spans="1:19" ht="77" customHeight="1">
      <c r="A13" s="15">
        <f t="shared" si="0"/>
        <v>3</v>
      </c>
      <c r="B13" s="37" t="s">
        <v>292</v>
      </c>
      <c r="C13" s="16"/>
      <c r="D13" s="16" t="s">
        <v>265</v>
      </c>
      <c r="E13" s="70" t="s">
        <v>294</v>
      </c>
      <c r="F13" s="72"/>
      <c r="G13" s="72"/>
      <c r="H13" s="72"/>
      <c r="I13" s="72"/>
      <c r="J13" s="70" t="s">
        <v>295</v>
      </c>
      <c r="K13" s="72"/>
      <c r="L13" s="72"/>
      <c r="M13" s="72"/>
      <c r="N13" s="72"/>
      <c r="O13" s="72"/>
      <c r="P13" s="40"/>
      <c r="Q13" s="15"/>
      <c r="R13" s="73"/>
      <c r="S13" s="73"/>
    </row>
    <row r="14" spans="1:19" ht="94" customHeight="1">
      <c r="A14" s="15">
        <f t="shared" si="0"/>
        <v>4</v>
      </c>
      <c r="B14" s="37" t="s">
        <v>272</v>
      </c>
      <c r="C14" s="16"/>
      <c r="D14" s="16" t="s">
        <v>265</v>
      </c>
      <c r="E14" s="70" t="s">
        <v>273</v>
      </c>
      <c r="F14" s="70"/>
      <c r="G14" s="70"/>
      <c r="H14" s="70"/>
      <c r="I14" s="70"/>
      <c r="J14" s="70" t="s">
        <v>106</v>
      </c>
      <c r="K14" s="72"/>
      <c r="L14" s="72"/>
      <c r="M14" s="72"/>
      <c r="N14" s="72"/>
      <c r="O14" s="72"/>
      <c r="P14" s="40"/>
      <c r="Q14" s="15"/>
      <c r="R14" s="73"/>
      <c r="S14" s="73"/>
    </row>
    <row r="15" spans="1:19" ht="68" customHeight="1">
      <c r="A15" s="15">
        <f t="shared" si="0"/>
        <v>5</v>
      </c>
      <c r="B15" s="37" t="s">
        <v>339</v>
      </c>
      <c r="C15" s="16"/>
      <c r="D15" s="16" t="s">
        <v>81</v>
      </c>
      <c r="E15" s="70" t="s">
        <v>276</v>
      </c>
      <c r="F15" s="70"/>
      <c r="G15" s="70"/>
      <c r="H15" s="70"/>
      <c r="I15" s="70"/>
      <c r="J15" s="70" t="s">
        <v>102</v>
      </c>
      <c r="K15" s="72"/>
      <c r="L15" s="72"/>
      <c r="M15" s="72"/>
      <c r="N15" s="72"/>
      <c r="O15" s="72"/>
      <c r="P15" s="40"/>
      <c r="Q15" s="15"/>
      <c r="R15" s="73"/>
      <c r="S15" s="73"/>
    </row>
    <row r="16" spans="1:19" ht="67" customHeight="1">
      <c r="A16" s="15">
        <f>ROW()-10</f>
        <v>6</v>
      </c>
      <c r="B16" s="37" t="s">
        <v>340</v>
      </c>
      <c r="C16" s="16"/>
      <c r="D16" s="16" t="s">
        <v>81</v>
      </c>
      <c r="E16" s="70" t="s">
        <v>337</v>
      </c>
      <c r="F16" s="72"/>
      <c r="G16" s="72"/>
      <c r="H16" s="72"/>
      <c r="I16" s="72"/>
      <c r="J16" s="70" t="s">
        <v>107</v>
      </c>
      <c r="K16" s="72"/>
      <c r="L16" s="72"/>
      <c r="M16" s="72"/>
      <c r="N16" s="72"/>
      <c r="O16" s="72"/>
      <c r="P16" s="40"/>
      <c r="Q16" s="15"/>
      <c r="R16" s="73"/>
      <c r="S16" s="73"/>
    </row>
    <row r="17" spans="1:19" ht="67" customHeight="1">
      <c r="A17" s="15">
        <f t="shared" si="0"/>
        <v>7</v>
      </c>
      <c r="B17" s="37" t="s">
        <v>340</v>
      </c>
      <c r="C17" s="16"/>
      <c r="D17" s="16" t="s">
        <v>81</v>
      </c>
      <c r="E17" s="70" t="s">
        <v>338</v>
      </c>
      <c r="F17" s="72"/>
      <c r="G17" s="72"/>
      <c r="H17" s="72"/>
      <c r="I17" s="72"/>
      <c r="J17" s="70" t="s">
        <v>113</v>
      </c>
      <c r="K17" s="72"/>
      <c r="L17" s="72"/>
      <c r="M17" s="72"/>
      <c r="N17" s="72"/>
      <c r="O17" s="72"/>
      <c r="P17" s="40"/>
      <c r="Q17" s="15"/>
      <c r="R17" s="73"/>
      <c r="S17" s="73"/>
    </row>
    <row r="18" spans="1:19" ht="81" customHeight="1">
      <c r="A18" s="15">
        <f t="shared" si="0"/>
        <v>8</v>
      </c>
      <c r="B18" s="37" t="s">
        <v>166</v>
      </c>
      <c r="C18" s="16"/>
      <c r="D18" s="16" t="s">
        <v>81</v>
      </c>
      <c r="E18" s="70" t="s">
        <v>129</v>
      </c>
      <c r="F18" s="72"/>
      <c r="G18" s="72"/>
      <c r="H18" s="72"/>
      <c r="I18" s="72"/>
      <c r="J18" s="72" t="s">
        <v>130</v>
      </c>
      <c r="K18" s="72"/>
      <c r="L18" s="72"/>
      <c r="M18" s="72"/>
      <c r="N18" s="72"/>
      <c r="O18" s="72"/>
      <c r="P18" s="40"/>
      <c r="Q18" s="15"/>
      <c r="R18" s="73"/>
      <c r="S18" s="73"/>
    </row>
    <row r="19" spans="1:19" ht="71" customHeight="1">
      <c r="A19" s="15">
        <f t="shared" si="0"/>
        <v>9</v>
      </c>
      <c r="B19" s="15" t="s">
        <v>167</v>
      </c>
      <c r="C19" s="16"/>
      <c r="D19" s="16" t="s">
        <v>81</v>
      </c>
      <c r="E19" s="70" t="s">
        <v>277</v>
      </c>
      <c r="F19" s="72"/>
      <c r="G19" s="72"/>
      <c r="H19" s="72"/>
      <c r="I19" s="72"/>
      <c r="J19" s="70" t="s">
        <v>282</v>
      </c>
      <c r="K19" s="72"/>
      <c r="L19" s="72"/>
      <c r="M19" s="72"/>
      <c r="N19" s="72"/>
      <c r="O19" s="72"/>
      <c r="P19" s="40"/>
      <c r="Q19" s="15"/>
      <c r="R19" s="73"/>
      <c r="S19" s="73"/>
    </row>
    <row r="20" spans="1:19" ht="88" customHeight="1">
      <c r="A20" s="15">
        <f t="shared" si="0"/>
        <v>10</v>
      </c>
      <c r="B20" s="37" t="s">
        <v>168</v>
      </c>
      <c r="C20" s="16"/>
      <c r="D20" s="16" t="s">
        <v>81</v>
      </c>
      <c r="E20" s="70" t="s">
        <v>133</v>
      </c>
      <c r="F20" s="72"/>
      <c r="G20" s="72"/>
      <c r="H20" s="72"/>
      <c r="I20" s="72"/>
      <c r="J20" s="70" t="s">
        <v>278</v>
      </c>
      <c r="K20" s="70"/>
      <c r="L20" s="70"/>
      <c r="M20" s="70"/>
      <c r="N20" s="70"/>
      <c r="O20" s="70"/>
      <c r="P20" s="40"/>
      <c r="Q20" s="15"/>
      <c r="R20" s="73"/>
      <c r="S20" s="73"/>
    </row>
    <row r="21" spans="1:19" ht="78" customHeight="1">
      <c r="A21" s="15">
        <f t="shared" si="0"/>
        <v>11</v>
      </c>
      <c r="B21" s="15" t="s">
        <v>167</v>
      </c>
      <c r="C21" s="16"/>
      <c r="D21" s="16" t="s">
        <v>81</v>
      </c>
      <c r="E21" s="70" t="s">
        <v>277</v>
      </c>
      <c r="F21" s="72"/>
      <c r="G21" s="72"/>
      <c r="H21" s="72"/>
      <c r="I21" s="72"/>
      <c r="J21" s="70" t="s">
        <v>282</v>
      </c>
      <c r="K21" s="72"/>
      <c r="L21" s="72"/>
      <c r="M21" s="72"/>
      <c r="N21" s="72"/>
      <c r="O21" s="72"/>
      <c r="P21" s="40"/>
      <c r="Q21" s="15"/>
      <c r="R21" s="73"/>
      <c r="S21" s="73"/>
    </row>
    <row r="22" spans="1:19" ht="98" customHeight="1">
      <c r="A22" s="15">
        <f t="shared" si="0"/>
        <v>12</v>
      </c>
      <c r="B22" s="37" t="s">
        <v>128</v>
      </c>
      <c r="C22" s="16"/>
      <c r="D22" s="16" t="s">
        <v>81</v>
      </c>
      <c r="E22" s="70" t="s">
        <v>279</v>
      </c>
      <c r="F22" s="72"/>
      <c r="G22" s="72"/>
      <c r="H22" s="72"/>
      <c r="I22" s="72"/>
      <c r="J22" s="70" t="s">
        <v>281</v>
      </c>
      <c r="K22" s="70"/>
      <c r="L22" s="70"/>
      <c r="M22" s="70"/>
      <c r="N22" s="70"/>
      <c r="O22" s="70"/>
      <c r="P22" s="40"/>
      <c r="Q22" s="15"/>
      <c r="R22" s="73"/>
      <c r="S22" s="73"/>
    </row>
    <row r="23" spans="1:19" ht="78" customHeight="1">
      <c r="A23" s="15">
        <f t="shared" si="0"/>
        <v>13</v>
      </c>
      <c r="B23" s="15" t="s">
        <v>296</v>
      </c>
      <c r="C23" s="16"/>
      <c r="D23" s="16" t="s">
        <v>81</v>
      </c>
      <c r="E23" s="70" t="s">
        <v>277</v>
      </c>
      <c r="F23" s="72"/>
      <c r="G23" s="72"/>
      <c r="H23" s="72"/>
      <c r="I23" s="72"/>
      <c r="J23" s="70" t="s">
        <v>285</v>
      </c>
      <c r="K23" s="72"/>
      <c r="L23" s="72"/>
      <c r="M23" s="72"/>
      <c r="N23" s="72"/>
      <c r="O23" s="72"/>
      <c r="P23" s="40"/>
      <c r="Q23" s="15"/>
      <c r="R23" s="73"/>
      <c r="S23" s="73"/>
    </row>
    <row r="24" spans="1:19" ht="98" customHeight="1">
      <c r="A24" s="15">
        <f t="shared" si="0"/>
        <v>14</v>
      </c>
      <c r="B24" s="37" t="s">
        <v>168</v>
      </c>
      <c r="C24" s="16"/>
      <c r="D24" s="16" t="s">
        <v>81</v>
      </c>
      <c r="E24" s="70" t="s">
        <v>283</v>
      </c>
      <c r="F24" s="72"/>
      <c r="G24" s="72"/>
      <c r="H24" s="72"/>
      <c r="I24" s="72"/>
      <c r="J24" s="70" t="s">
        <v>278</v>
      </c>
      <c r="K24" s="70"/>
      <c r="L24" s="70"/>
      <c r="M24" s="70"/>
      <c r="N24" s="70"/>
      <c r="O24" s="70"/>
      <c r="P24" s="40"/>
      <c r="Q24" s="15"/>
      <c r="R24" s="73"/>
      <c r="S24" s="73"/>
    </row>
    <row r="25" spans="1:19" ht="81" customHeight="1">
      <c r="A25" s="15">
        <f t="shared" si="0"/>
        <v>15</v>
      </c>
      <c r="B25" s="37" t="s">
        <v>166</v>
      </c>
      <c r="C25" s="16"/>
      <c r="D25" s="16" t="s">
        <v>81</v>
      </c>
      <c r="E25" s="70" t="s">
        <v>129</v>
      </c>
      <c r="F25" s="72"/>
      <c r="G25" s="72"/>
      <c r="H25" s="72"/>
      <c r="I25" s="72"/>
      <c r="J25" s="70" t="s">
        <v>284</v>
      </c>
      <c r="K25" s="70"/>
      <c r="L25" s="70"/>
      <c r="M25" s="70"/>
      <c r="N25" s="70"/>
      <c r="O25" s="70"/>
      <c r="P25" s="40"/>
      <c r="Q25" s="15"/>
      <c r="R25" s="73"/>
      <c r="S25" s="73"/>
    </row>
    <row r="26" spans="1:19" ht="78" customHeight="1">
      <c r="A26" s="15">
        <f t="shared" si="0"/>
        <v>16</v>
      </c>
      <c r="B26" s="15" t="s">
        <v>167</v>
      </c>
      <c r="C26" s="16"/>
      <c r="D26" s="16" t="s">
        <v>81</v>
      </c>
      <c r="E26" s="70" t="s">
        <v>277</v>
      </c>
      <c r="F26" s="72"/>
      <c r="G26" s="72"/>
      <c r="H26" s="72"/>
      <c r="I26" s="72"/>
      <c r="J26" s="70" t="s">
        <v>285</v>
      </c>
      <c r="K26" s="72"/>
      <c r="L26" s="72"/>
      <c r="M26" s="72"/>
      <c r="N26" s="72"/>
      <c r="O26" s="72"/>
      <c r="P26" s="40"/>
      <c r="Q26" s="15"/>
      <c r="R26" s="73"/>
      <c r="S26" s="73"/>
    </row>
    <row r="27" spans="1:19" ht="98" customHeight="1">
      <c r="A27" s="15">
        <f t="shared" si="0"/>
        <v>17</v>
      </c>
      <c r="B27" s="37" t="s">
        <v>168</v>
      </c>
      <c r="C27" s="16"/>
      <c r="D27" s="16" t="s">
        <v>81</v>
      </c>
      <c r="E27" s="70" t="s">
        <v>286</v>
      </c>
      <c r="F27" s="72"/>
      <c r="G27" s="72"/>
      <c r="H27" s="72"/>
      <c r="I27" s="72"/>
      <c r="J27" s="70" t="s">
        <v>287</v>
      </c>
      <c r="K27" s="70"/>
      <c r="L27" s="70"/>
      <c r="M27" s="70"/>
      <c r="N27" s="70"/>
      <c r="O27" s="70"/>
      <c r="P27" s="40"/>
      <c r="Q27" s="15"/>
      <c r="R27" s="73"/>
      <c r="S27" s="73"/>
    </row>
    <row r="28" spans="1:19" ht="33" customHeight="1">
      <c r="A28" s="15">
        <f t="shared" si="0"/>
        <v>18</v>
      </c>
      <c r="B28" s="37" t="s">
        <v>168</v>
      </c>
      <c r="C28" s="16"/>
      <c r="D28" s="16" t="s">
        <v>81</v>
      </c>
      <c r="E28" s="70" t="s">
        <v>288</v>
      </c>
      <c r="F28" s="72"/>
      <c r="G28" s="72"/>
      <c r="H28" s="72"/>
      <c r="I28" s="72"/>
      <c r="J28" s="70" t="s">
        <v>289</v>
      </c>
      <c r="K28" s="70"/>
      <c r="L28" s="70"/>
      <c r="M28" s="70"/>
      <c r="N28" s="70"/>
      <c r="O28" s="70"/>
      <c r="P28" s="40"/>
      <c r="Q28" s="15"/>
      <c r="R28" s="73"/>
      <c r="S28" s="73"/>
    </row>
    <row r="29" spans="1:19" ht="84" customHeight="1">
      <c r="A29" s="15">
        <f t="shared" si="0"/>
        <v>19</v>
      </c>
      <c r="B29" s="37" t="s">
        <v>293</v>
      </c>
      <c r="C29" s="16"/>
      <c r="D29" s="16" t="s">
        <v>81</v>
      </c>
      <c r="E29" s="70" t="s">
        <v>290</v>
      </c>
      <c r="F29" s="72"/>
      <c r="G29" s="72"/>
      <c r="H29" s="72"/>
      <c r="I29" s="72"/>
      <c r="J29" s="70" t="s">
        <v>291</v>
      </c>
      <c r="K29" s="70"/>
      <c r="L29" s="70"/>
      <c r="M29" s="70"/>
      <c r="N29" s="70"/>
      <c r="O29" s="70"/>
      <c r="P29" s="40"/>
      <c r="Q29" s="15"/>
      <c r="R29" s="73"/>
      <c r="S29" s="73"/>
    </row>
    <row r="30" spans="1:19" ht="141" customHeight="1">
      <c r="A30" s="15">
        <f t="shared" si="0"/>
        <v>20</v>
      </c>
      <c r="B30" s="15" t="s">
        <v>297</v>
      </c>
      <c r="C30" s="16"/>
      <c r="D30" s="16" t="s">
        <v>81</v>
      </c>
      <c r="E30" s="70" t="s">
        <v>298</v>
      </c>
      <c r="F30" s="72"/>
      <c r="G30" s="72"/>
      <c r="H30" s="72"/>
      <c r="I30" s="72"/>
      <c r="J30" s="70" t="s">
        <v>300</v>
      </c>
      <c r="K30" s="70"/>
      <c r="L30" s="70"/>
      <c r="M30" s="70"/>
      <c r="N30" s="70"/>
      <c r="O30" s="70"/>
      <c r="P30" s="40"/>
      <c r="Q30" s="15"/>
      <c r="R30" s="73"/>
      <c r="S30" s="73"/>
    </row>
    <row r="31" spans="1:19" ht="68" customHeight="1">
      <c r="A31" s="15">
        <f t="shared" si="0"/>
        <v>21</v>
      </c>
      <c r="B31" s="37" t="s">
        <v>301</v>
      </c>
      <c r="C31" s="16"/>
      <c r="D31" s="16" t="s">
        <v>265</v>
      </c>
      <c r="E31" s="70" t="s">
        <v>302</v>
      </c>
      <c r="F31" s="72"/>
      <c r="G31" s="72"/>
      <c r="H31" s="72"/>
      <c r="I31" s="72"/>
      <c r="J31" s="70" t="s">
        <v>303</v>
      </c>
      <c r="K31" s="72"/>
      <c r="L31" s="72"/>
      <c r="M31" s="72"/>
      <c r="N31" s="72"/>
      <c r="O31" s="72"/>
      <c r="P31" s="40"/>
      <c r="Q31" s="15"/>
      <c r="R31" s="73"/>
      <c r="S31" s="73"/>
    </row>
    <row r="32" spans="1:19" ht="52" customHeight="1">
      <c r="A32" s="15">
        <f t="shared" si="0"/>
        <v>22</v>
      </c>
      <c r="B32" s="37" t="s">
        <v>304</v>
      </c>
      <c r="C32" s="16"/>
      <c r="D32" s="16" t="s">
        <v>265</v>
      </c>
      <c r="E32" s="70" t="s">
        <v>305</v>
      </c>
      <c r="F32" s="72"/>
      <c r="G32" s="72"/>
      <c r="H32" s="72"/>
      <c r="I32" s="72"/>
      <c r="J32" s="70" t="s">
        <v>307</v>
      </c>
      <c r="K32" s="72"/>
      <c r="L32" s="72"/>
      <c r="M32" s="72"/>
      <c r="N32" s="72"/>
      <c r="O32" s="72"/>
      <c r="P32" s="40"/>
      <c r="Q32" s="15"/>
      <c r="R32" s="73"/>
      <c r="S32" s="73"/>
    </row>
    <row r="33" spans="1:19" ht="70" customHeight="1">
      <c r="A33" s="15">
        <f t="shared" si="0"/>
        <v>23</v>
      </c>
      <c r="B33" s="37" t="s">
        <v>308</v>
      </c>
      <c r="C33" s="16"/>
      <c r="D33" s="16" t="s">
        <v>265</v>
      </c>
      <c r="E33" s="70" t="s">
        <v>309</v>
      </c>
      <c r="F33" s="72"/>
      <c r="G33" s="72"/>
      <c r="H33" s="72"/>
      <c r="I33" s="72"/>
      <c r="J33" s="70" t="s">
        <v>310</v>
      </c>
      <c r="K33" s="70"/>
      <c r="L33" s="70"/>
      <c r="M33" s="70"/>
      <c r="N33" s="70"/>
      <c r="O33" s="70"/>
      <c r="P33" s="40"/>
      <c r="Q33" s="15"/>
      <c r="R33" s="73"/>
      <c r="S33" s="73"/>
    </row>
    <row r="34" spans="1:19" ht="95" customHeight="1">
      <c r="A34" s="15">
        <f t="shared" si="0"/>
        <v>24</v>
      </c>
      <c r="B34" s="15" t="s">
        <v>311</v>
      </c>
      <c r="C34" s="16"/>
      <c r="D34" s="16" t="s">
        <v>265</v>
      </c>
      <c r="E34" s="70" t="s">
        <v>312</v>
      </c>
      <c r="F34" s="72"/>
      <c r="G34" s="72"/>
      <c r="H34" s="72"/>
      <c r="I34" s="72"/>
      <c r="J34" s="70" t="s">
        <v>313</v>
      </c>
      <c r="K34" s="72"/>
      <c r="L34" s="72"/>
      <c r="M34" s="72"/>
      <c r="N34" s="72"/>
      <c r="O34" s="72"/>
      <c r="P34" s="40"/>
      <c r="Q34" s="15"/>
      <c r="R34" s="73"/>
      <c r="S34" s="73"/>
    </row>
    <row r="35" spans="1:19" ht="120" customHeight="1">
      <c r="A35" s="15">
        <f t="shared" si="0"/>
        <v>25</v>
      </c>
      <c r="B35" s="37" t="s">
        <v>311</v>
      </c>
      <c r="C35" s="16"/>
      <c r="D35" s="16" t="s">
        <v>265</v>
      </c>
      <c r="E35" s="70" t="s">
        <v>314</v>
      </c>
      <c r="F35" s="72"/>
      <c r="G35" s="72"/>
      <c r="H35" s="72"/>
      <c r="I35" s="72"/>
      <c r="J35" s="70" t="s">
        <v>315</v>
      </c>
      <c r="K35" s="72"/>
      <c r="L35" s="72"/>
      <c r="M35" s="72"/>
      <c r="N35" s="72"/>
      <c r="O35" s="72"/>
      <c r="P35" s="40"/>
      <c r="Q35" s="15"/>
      <c r="R35" s="73"/>
      <c r="S35" s="73"/>
    </row>
    <row r="36" spans="1:19" ht="102" customHeight="1">
      <c r="A36" s="15">
        <f t="shared" si="0"/>
        <v>26</v>
      </c>
      <c r="B36" s="15" t="s">
        <v>311</v>
      </c>
      <c r="C36" s="16"/>
      <c r="D36" s="16" t="s">
        <v>265</v>
      </c>
      <c r="E36" s="70" t="s">
        <v>316</v>
      </c>
      <c r="F36" s="72"/>
      <c r="G36" s="72"/>
      <c r="H36" s="72"/>
      <c r="I36" s="72"/>
      <c r="J36" s="70" t="s">
        <v>317</v>
      </c>
      <c r="K36" s="72"/>
      <c r="L36" s="72"/>
      <c r="M36" s="72"/>
      <c r="N36" s="72"/>
      <c r="O36" s="72"/>
      <c r="P36" s="40"/>
      <c r="Q36" s="15"/>
      <c r="R36" s="73"/>
      <c r="S36" s="73"/>
    </row>
    <row r="37" spans="1:19" ht="100" customHeight="1">
      <c r="A37" s="15">
        <f t="shared" si="0"/>
        <v>27</v>
      </c>
      <c r="B37" s="15" t="s">
        <v>311</v>
      </c>
      <c r="C37" s="16"/>
      <c r="D37" s="16" t="s">
        <v>265</v>
      </c>
      <c r="E37" s="70" t="s">
        <v>318</v>
      </c>
      <c r="F37" s="72"/>
      <c r="G37" s="72"/>
      <c r="H37" s="72"/>
      <c r="I37" s="72"/>
      <c r="J37" s="70" t="s">
        <v>319</v>
      </c>
      <c r="K37" s="72"/>
      <c r="L37" s="72"/>
      <c r="M37" s="72"/>
      <c r="N37" s="72"/>
      <c r="O37" s="72"/>
      <c r="P37" s="40"/>
      <c r="Q37" s="15"/>
      <c r="R37" s="73"/>
      <c r="S37" s="73"/>
    </row>
    <row r="38" spans="1:19" ht="105" customHeight="1">
      <c r="A38" s="15">
        <f t="shared" si="0"/>
        <v>28</v>
      </c>
      <c r="B38" s="15" t="s">
        <v>327</v>
      </c>
      <c r="C38" s="16"/>
      <c r="D38" s="16" t="s">
        <v>265</v>
      </c>
      <c r="E38" s="70" t="s">
        <v>320</v>
      </c>
      <c r="F38" s="72"/>
      <c r="G38" s="72"/>
      <c r="H38" s="72"/>
      <c r="I38" s="72"/>
      <c r="J38" s="70" t="s">
        <v>321</v>
      </c>
      <c r="K38" s="72"/>
      <c r="L38" s="72"/>
      <c r="M38" s="72"/>
      <c r="N38" s="72"/>
      <c r="O38" s="72"/>
      <c r="P38" s="40"/>
      <c r="Q38" s="15"/>
      <c r="R38" s="73"/>
      <c r="S38" s="73"/>
    </row>
    <row r="39" spans="1:19" ht="69" customHeight="1">
      <c r="A39" s="15">
        <f t="shared" si="0"/>
        <v>29</v>
      </c>
      <c r="B39" s="15" t="s">
        <v>327</v>
      </c>
      <c r="C39" s="16"/>
      <c r="D39" s="16" t="s">
        <v>265</v>
      </c>
      <c r="E39" s="70" t="s">
        <v>322</v>
      </c>
      <c r="F39" s="72"/>
      <c r="G39" s="72"/>
      <c r="H39" s="72"/>
      <c r="I39" s="72"/>
      <c r="J39" s="70" t="s">
        <v>323</v>
      </c>
      <c r="K39" s="70"/>
      <c r="L39" s="70"/>
      <c r="M39" s="70"/>
      <c r="N39" s="70"/>
      <c r="O39" s="70"/>
      <c r="P39" s="40"/>
      <c r="Q39" s="15"/>
      <c r="R39" s="73"/>
      <c r="S39" s="73"/>
    </row>
    <row r="40" spans="1:19" ht="103" customHeight="1">
      <c r="A40" s="15">
        <f t="shared" si="0"/>
        <v>30</v>
      </c>
      <c r="B40" s="15" t="s">
        <v>311</v>
      </c>
      <c r="C40" s="16"/>
      <c r="D40" s="16" t="s">
        <v>265</v>
      </c>
      <c r="E40" s="70" t="s">
        <v>324</v>
      </c>
      <c r="F40" s="72"/>
      <c r="G40" s="72"/>
      <c r="H40" s="72"/>
      <c r="I40" s="72"/>
      <c r="J40" s="70" t="s">
        <v>317</v>
      </c>
      <c r="K40" s="72"/>
      <c r="L40" s="72"/>
      <c r="M40" s="72"/>
      <c r="N40" s="72"/>
      <c r="O40" s="72"/>
      <c r="P40" s="40"/>
      <c r="Q40" s="15"/>
      <c r="R40" s="73"/>
      <c r="S40" s="73"/>
    </row>
    <row r="41" spans="1:19" ht="131" customHeight="1">
      <c r="A41" s="15">
        <f t="shared" si="0"/>
        <v>31</v>
      </c>
      <c r="B41" s="15" t="s">
        <v>326</v>
      </c>
      <c r="C41" s="16"/>
      <c r="D41" s="16" t="s">
        <v>265</v>
      </c>
      <c r="E41" s="70" t="s">
        <v>325</v>
      </c>
      <c r="F41" s="72"/>
      <c r="G41" s="72"/>
      <c r="H41" s="72"/>
      <c r="I41" s="72"/>
      <c r="J41" s="70" t="s">
        <v>306</v>
      </c>
      <c r="K41" s="72"/>
      <c r="L41" s="72"/>
      <c r="M41" s="72"/>
      <c r="N41" s="72"/>
      <c r="O41" s="72"/>
      <c r="P41" s="40"/>
      <c r="Q41" s="15"/>
      <c r="R41" s="73"/>
      <c r="S41" s="73"/>
    </row>
    <row r="42" spans="1:19" ht="109" customHeight="1">
      <c r="A42" s="15">
        <f t="shared" si="0"/>
        <v>32</v>
      </c>
      <c r="B42" s="37" t="s">
        <v>328</v>
      </c>
      <c r="C42" s="16"/>
      <c r="D42" s="16" t="s">
        <v>265</v>
      </c>
      <c r="E42" s="70" t="s">
        <v>329</v>
      </c>
      <c r="F42" s="72"/>
      <c r="G42" s="72"/>
      <c r="H42" s="72"/>
      <c r="I42" s="72"/>
      <c r="J42" s="70" t="s">
        <v>330</v>
      </c>
      <c r="K42" s="70"/>
      <c r="L42" s="70"/>
      <c r="M42" s="70"/>
      <c r="N42" s="70"/>
      <c r="O42" s="70"/>
      <c r="P42" s="40"/>
      <c r="Q42" s="15"/>
      <c r="R42" s="73"/>
      <c r="S42" s="73"/>
    </row>
    <row r="43" spans="1:19" ht="17">
      <c r="A43" s="15">
        <f t="shared" si="0"/>
        <v>33</v>
      </c>
      <c r="B43" s="37" t="s">
        <v>328</v>
      </c>
      <c r="C43" s="16"/>
      <c r="D43" s="16" t="s">
        <v>265</v>
      </c>
      <c r="E43" s="70" t="s">
        <v>331</v>
      </c>
      <c r="F43" s="72"/>
      <c r="G43" s="72"/>
      <c r="H43" s="72"/>
      <c r="I43" s="72"/>
      <c r="J43" s="72" t="s">
        <v>332</v>
      </c>
      <c r="K43" s="72"/>
      <c r="L43" s="72"/>
      <c r="M43" s="72"/>
      <c r="N43" s="72"/>
      <c r="O43" s="72"/>
      <c r="P43" s="40"/>
      <c r="Q43" s="15"/>
      <c r="R43" s="73"/>
      <c r="S43" s="73"/>
    </row>
    <row r="44" spans="1:19" ht="178" customHeight="1">
      <c r="A44" s="15">
        <f t="shared" si="0"/>
        <v>34</v>
      </c>
      <c r="B44" s="37" t="s">
        <v>328</v>
      </c>
      <c r="C44" s="16"/>
      <c r="D44" s="16" t="s">
        <v>265</v>
      </c>
      <c r="E44" s="70" t="s">
        <v>333</v>
      </c>
      <c r="F44" s="72"/>
      <c r="G44" s="72"/>
      <c r="H44" s="72"/>
      <c r="I44" s="72"/>
      <c r="J44" s="70" t="s">
        <v>334</v>
      </c>
      <c r="K44" s="72"/>
      <c r="L44" s="72"/>
      <c r="M44" s="72"/>
      <c r="N44" s="72"/>
      <c r="O44" s="72"/>
      <c r="P44" s="40"/>
      <c r="Q44" s="15"/>
      <c r="R44" s="73"/>
      <c r="S44" s="73"/>
    </row>
    <row r="45" spans="1:19" ht="178" customHeight="1">
      <c r="A45" s="15">
        <f t="shared" si="0"/>
        <v>35</v>
      </c>
      <c r="B45" s="37" t="s">
        <v>328</v>
      </c>
      <c r="C45" s="16"/>
      <c r="D45" s="16" t="s">
        <v>265</v>
      </c>
      <c r="E45" s="70" t="s">
        <v>335</v>
      </c>
      <c r="F45" s="72"/>
      <c r="G45" s="72"/>
      <c r="H45" s="72"/>
      <c r="I45" s="72"/>
      <c r="J45" s="70" t="s">
        <v>336</v>
      </c>
      <c r="K45" s="72"/>
      <c r="L45" s="72"/>
      <c r="M45" s="72"/>
      <c r="N45" s="72"/>
      <c r="O45" s="72"/>
      <c r="P45" s="40"/>
      <c r="Q45" s="15"/>
      <c r="R45" s="73"/>
      <c r="S45" s="73"/>
    </row>
  </sheetData>
  <mergeCells count="114">
    <mergeCell ref="E43:I43"/>
    <mergeCell ref="J43:O43"/>
    <mergeCell ref="R43:S43"/>
    <mergeCell ref="E44:I44"/>
    <mergeCell ref="J44:O44"/>
    <mergeCell ref="R44:S44"/>
    <mergeCell ref="E37:I37"/>
    <mergeCell ref="J37:O37"/>
    <mergeCell ref="R37:S37"/>
    <mergeCell ref="E38:I38"/>
    <mergeCell ref="J38:O38"/>
    <mergeCell ref="R38:S38"/>
    <mergeCell ref="E39:I39"/>
    <mergeCell ref="J39:O39"/>
    <mergeCell ref="R39:S39"/>
    <mergeCell ref="E40:I40"/>
    <mergeCell ref="J40:O40"/>
    <mergeCell ref="R40:S40"/>
    <mergeCell ref="E41:I41"/>
    <mergeCell ref="J41:O41"/>
    <mergeCell ref="R41:S41"/>
    <mergeCell ref="E42:I42"/>
    <mergeCell ref="J42:O42"/>
    <mergeCell ref="R42:S42"/>
    <mergeCell ref="E31:I31"/>
    <mergeCell ref="J31:O31"/>
    <mergeCell ref="R31:S31"/>
    <mergeCell ref="E32:I32"/>
    <mergeCell ref="J32:O32"/>
    <mergeCell ref="R32:S32"/>
    <mergeCell ref="E33:I33"/>
    <mergeCell ref="J33:O33"/>
    <mergeCell ref="R33:S33"/>
    <mergeCell ref="E28:I28"/>
    <mergeCell ref="J28:O28"/>
    <mergeCell ref="R28:S28"/>
    <mergeCell ref="E29:I29"/>
    <mergeCell ref="J29:O29"/>
    <mergeCell ref="R29:S29"/>
    <mergeCell ref="E30:I30"/>
    <mergeCell ref="J30:O30"/>
    <mergeCell ref="R30:S30"/>
    <mergeCell ref="A1:D2"/>
    <mergeCell ref="E1:G1"/>
    <mergeCell ref="H1:O1"/>
    <mergeCell ref="E2:G2"/>
    <mergeCell ref="H2:O2"/>
    <mergeCell ref="A5:S9"/>
    <mergeCell ref="E23:I23"/>
    <mergeCell ref="J23:O23"/>
    <mergeCell ref="R23:S23"/>
    <mergeCell ref="E13:I13"/>
    <mergeCell ref="J13:O13"/>
    <mergeCell ref="R13:S13"/>
    <mergeCell ref="E12:I12"/>
    <mergeCell ref="J12:O12"/>
    <mergeCell ref="R12:S12"/>
    <mergeCell ref="E14:I14"/>
    <mergeCell ref="J14:O14"/>
    <mergeCell ref="R14:S14"/>
    <mergeCell ref="E10:I10"/>
    <mergeCell ref="J10:O10"/>
    <mergeCell ref="R10:S10"/>
    <mergeCell ref="E11:I11"/>
    <mergeCell ref="J11:O11"/>
    <mergeCell ref="R11:S11"/>
    <mergeCell ref="E17:I17"/>
    <mergeCell ref="J17:O17"/>
    <mergeCell ref="R17:S17"/>
    <mergeCell ref="E18:I18"/>
    <mergeCell ref="J18:O18"/>
    <mergeCell ref="R18:S18"/>
    <mergeCell ref="E15:I15"/>
    <mergeCell ref="J15:O15"/>
    <mergeCell ref="R15:S15"/>
    <mergeCell ref="E16:I16"/>
    <mergeCell ref="J16:O16"/>
    <mergeCell ref="R16:S16"/>
    <mergeCell ref="E21:I21"/>
    <mergeCell ref="J21:O21"/>
    <mergeCell ref="R21:S21"/>
    <mergeCell ref="E22:I22"/>
    <mergeCell ref="J22:O22"/>
    <mergeCell ref="R22:S22"/>
    <mergeCell ref="E19:I19"/>
    <mergeCell ref="J19:O19"/>
    <mergeCell ref="R19:S19"/>
    <mergeCell ref="E20:I20"/>
    <mergeCell ref="J20:O20"/>
    <mergeCell ref="R20:S20"/>
    <mergeCell ref="E45:I45"/>
    <mergeCell ref="J45:O45"/>
    <mergeCell ref="R45:S45"/>
    <mergeCell ref="E36:I36"/>
    <mergeCell ref="J36:O36"/>
    <mergeCell ref="R36:S36"/>
    <mergeCell ref="E24:I24"/>
    <mergeCell ref="J24:O24"/>
    <mergeCell ref="R24:S24"/>
    <mergeCell ref="E25:I25"/>
    <mergeCell ref="J25:O25"/>
    <mergeCell ref="R25:S25"/>
    <mergeCell ref="E26:I26"/>
    <mergeCell ref="J26:O26"/>
    <mergeCell ref="R26:S26"/>
    <mergeCell ref="E27:I27"/>
    <mergeCell ref="J27:O27"/>
    <mergeCell ref="R27:S27"/>
    <mergeCell ref="E34:I34"/>
    <mergeCell ref="J34:O34"/>
    <mergeCell ref="R34:S34"/>
    <mergeCell ref="E35:I35"/>
    <mergeCell ref="J35:O35"/>
    <mergeCell ref="R35:S35"/>
  </mergeCells>
  <phoneticPr fontId="2"/>
  <pageMargins left="0.23622047244094491" right="0.23622047244094491" top="0.31496062992125984" bottom="0.27559055118110237" header="0.35433070866141736" footer="0.15748031496062992"/>
  <pageSetup paperSize="9" scale="77" orientation="landscape" horizontalDpi="4294967293"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1FECB-E534-440D-8C9B-1216DFB88EC8}">
  <sheetPr codeName="Sheet1"/>
  <dimension ref="B1:L66"/>
  <sheetViews>
    <sheetView workbookViewId="0"/>
  </sheetViews>
  <sheetFormatPr baseColWidth="10" defaultColWidth="14.6640625" defaultRowHeight="19"/>
  <cols>
    <col min="1" max="1" width="4.83203125" style="45" customWidth="1"/>
    <col min="2" max="3" width="14.6640625" style="45"/>
    <col min="4" max="4" width="28.5" style="45" customWidth="1"/>
    <col min="5" max="5" width="27.1640625" style="45" customWidth="1"/>
    <col min="6" max="6" width="18" style="45" customWidth="1"/>
    <col min="7" max="7" width="24.33203125" style="45" customWidth="1"/>
    <col min="8" max="8" width="26.5" style="45" customWidth="1"/>
    <col min="9" max="10" width="14.6640625" style="45"/>
    <col min="11" max="11" width="9.1640625" style="45" customWidth="1"/>
    <col min="12" max="12" width="24.5" style="45" bestFit="1" customWidth="1"/>
    <col min="13" max="13" width="32.6640625" style="45" customWidth="1"/>
    <col min="14" max="16384" width="14.6640625" style="45"/>
  </cols>
  <sheetData>
    <row r="1" spans="2:12">
      <c r="B1" s="44" t="s">
        <v>275</v>
      </c>
      <c r="K1" s="44" t="s">
        <v>274</v>
      </c>
    </row>
    <row r="2" spans="2:12">
      <c r="B2" s="44" t="s">
        <v>99</v>
      </c>
      <c r="K2" s="45" t="s">
        <v>99</v>
      </c>
    </row>
    <row r="3" spans="2:12" ht="24">
      <c r="B3" s="54" t="s">
        <v>90</v>
      </c>
      <c r="C3" s="54" t="s">
        <v>91</v>
      </c>
      <c r="D3" s="54" t="s">
        <v>92</v>
      </c>
      <c r="E3" s="54" t="s">
        <v>93</v>
      </c>
      <c r="F3" s="54" t="s">
        <v>94</v>
      </c>
      <c r="G3" s="54" t="s">
        <v>95</v>
      </c>
      <c r="H3" s="54" t="s">
        <v>96</v>
      </c>
      <c r="K3" s="53" t="s">
        <v>270</v>
      </c>
      <c r="L3" s="53" t="s">
        <v>271</v>
      </c>
    </row>
    <row r="4" spans="2:12" ht="24">
      <c r="B4" s="46">
        <v>10000</v>
      </c>
      <c r="C4" s="46" t="s">
        <v>31</v>
      </c>
      <c r="D4" s="46" t="s">
        <v>32</v>
      </c>
      <c r="E4" s="46" t="s">
        <v>33</v>
      </c>
      <c r="F4" s="46" t="s">
        <v>34</v>
      </c>
      <c r="G4" s="46">
        <v>1</v>
      </c>
      <c r="H4" s="46" t="s">
        <v>74</v>
      </c>
      <c r="K4" s="43">
        <v>10</v>
      </c>
      <c r="L4" s="43" t="s">
        <v>74</v>
      </c>
    </row>
    <row r="5" spans="2:12" ht="24">
      <c r="B5" s="46">
        <v>10001</v>
      </c>
      <c r="C5" s="46" t="s">
        <v>35</v>
      </c>
      <c r="D5" s="46" t="s">
        <v>36</v>
      </c>
      <c r="E5" s="46" t="s">
        <v>37</v>
      </c>
      <c r="F5" s="46" t="s">
        <v>38</v>
      </c>
      <c r="G5" s="46">
        <v>0</v>
      </c>
      <c r="H5" s="46" t="s">
        <v>74</v>
      </c>
      <c r="K5" s="43">
        <v>11</v>
      </c>
      <c r="L5" s="43" t="s">
        <v>75</v>
      </c>
    </row>
    <row r="6" spans="2:12" ht="24">
      <c r="B6" s="46">
        <v>10002</v>
      </c>
      <c r="C6" s="46" t="s">
        <v>39</v>
      </c>
      <c r="D6" s="46" t="s">
        <v>40</v>
      </c>
      <c r="E6" s="46" t="s">
        <v>41</v>
      </c>
      <c r="F6" s="46" t="s">
        <v>42</v>
      </c>
      <c r="G6" s="46">
        <v>0</v>
      </c>
      <c r="H6" s="46" t="s">
        <v>75</v>
      </c>
      <c r="K6" s="43">
        <v>12</v>
      </c>
      <c r="L6" s="43" t="s">
        <v>76</v>
      </c>
    </row>
    <row r="7" spans="2:12" ht="24">
      <c r="B7" s="46">
        <v>10003</v>
      </c>
      <c r="C7" s="46" t="s">
        <v>43</v>
      </c>
      <c r="D7" s="46" t="s">
        <v>44</v>
      </c>
      <c r="E7" s="46" t="s">
        <v>45</v>
      </c>
      <c r="F7" s="46" t="s">
        <v>46</v>
      </c>
      <c r="G7" s="46">
        <v>0</v>
      </c>
      <c r="H7" s="46" t="s">
        <v>76</v>
      </c>
      <c r="K7" s="43">
        <v>13</v>
      </c>
      <c r="L7" s="43" t="s">
        <v>77</v>
      </c>
    </row>
    <row r="8" spans="2:12" ht="24">
      <c r="B8" s="46">
        <v>10004</v>
      </c>
      <c r="C8" s="46" t="s">
        <v>47</v>
      </c>
      <c r="D8" s="46" t="s">
        <v>48</v>
      </c>
      <c r="E8" s="46" t="s">
        <v>49</v>
      </c>
      <c r="F8" s="46" t="s">
        <v>50</v>
      </c>
      <c r="G8" s="46">
        <v>0</v>
      </c>
      <c r="H8" s="46" t="s">
        <v>77</v>
      </c>
      <c r="K8" s="43">
        <v>14</v>
      </c>
      <c r="L8" s="43" t="s">
        <v>78</v>
      </c>
    </row>
    <row r="9" spans="2:12" ht="24">
      <c r="B9" s="46">
        <v>10005</v>
      </c>
      <c r="C9" s="46" t="s">
        <v>51</v>
      </c>
      <c r="D9" s="46" t="s">
        <v>52</v>
      </c>
      <c r="E9" s="46" t="s">
        <v>53</v>
      </c>
      <c r="F9" s="46" t="s">
        <v>54</v>
      </c>
      <c r="G9" s="46">
        <v>0</v>
      </c>
      <c r="H9" s="46" t="s">
        <v>77</v>
      </c>
      <c r="K9" s="43">
        <v>15</v>
      </c>
      <c r="L9" s="43" t="s">
        <v>79</v>
      </c>
    </row>
    <row r="10" spans="2:12" ht="24">
      <c r="B10" s="46">
        <v>10006</v>
      </c>
      <c r="C10" s="46" t="s">
        <v>55</v>
      </c>
      <c r="D10" s="46" t="s">
        <v>56</v>
      </c>
      <c r="E10" s="46" t="s">
        <v>57</v>
      </c>
      <c r="F10" s="46" t="s">
        <v>58</v>
      </c>
      <c r="G10" s="46">
        <v>0</v>
      </c>
      <c r="H10" s="46" t="s">
        <v>77</v>
      </c>
    </row>
    <row r="11" spans="2:12" ht="24">
      <c r="B11" s="46">
        <v>10007</v>
      </c>
      <c r="C11" s="46" t="s">
        <v>59</v>
      </c>
      <c r="D11" s="46" t="s">
        <v>60</v>
      </c>
      <c r="E11" s="46" t="s">
        <v>61</v>
      </c>
      <c r="F11" s="46" t="s">
        <v>62</v>
      </c>
      <c r="G11" s="46">
        <v>0</v>
      </c>
      <c r="H11" s="46" t="s">
        <v>78</v>
      </c>
      <c r="K11" s="45" t="s">
        <v>100</v>
      </c>
    </row>
    <row r="12" spans="2:12" ht="24">
      <c r="B12" s="46">
        <v>10008</v>
      </c>
      <c r="C12" s="46" t="s">
        <v>63</v>
      </c>
      <c r="D12" s="46" t="s">
        <v>64</v>
      </c>
      <c r="E12" s="46" t="s">
        <v>65</v>
      </c>
      <c r="F12" s="46" t="s">
        <v>66</v>
      </c>
      <c r="G12" s="46">
        <v>0</v>
      </c>
      <c r="H12" s="46" t="s">
        <v>78</v>
      </c>
      <c r="K12" s="53" t="s">
        <v>270</v>
      </c>
      <c r="L12" s="53" t="s">
        <v>271</v>
      </c>
    </row>
    <row r="13" spans="2:12" ht="24">
      <c r="B13" s="46">
        <v>10009</v>
      </c>
      <c r="C13" s="46" t="s">
        <v>67</v>
      </c>
      <c r="D13" s="46" t="s">
        <v>68</v>
      </c>
      <c r="E13" s="46" t="s">
        <v>69</v>
      </c>
      <c r="F13" s="46" t="s">
        <v>70</v>
      </c>
      <c r="G13" s="46">
        <v>0</v>
      </c>
      <c r="H13" s="46" t="s">
        <v>79</v>
      </c>
      <c r="K13" s="43">
        <v>10</v>
      </c>
      <c r="L13" s="43" t="s">
        <v>74</v>
      </c>
    </row>
    <row r="15" spans="2:12">
      <c r="B15" s="44" t="s">
        <v>100</v>
      </c>
      <c r="K15" s="45" t="s">
        <v>105</v>
      </c>
    </row>
    <row r="16" spans="2:12" ht="25" thickBot="1">
      <c r="B16" s="55" t="s">
        <v>90</v>
      </c>
      <c r="C16" s="56" t="s">
        <v>91</v>
      </c>
      <c r="D16" s="56" t="s">
        <v>92</v>
      </c>
      <c r="E16" s="56" t="s">
        <v>93</v>
      </c>
      <c r="F16" s="56" t="s">
        <v>94</v>
      </c>
      <c r="G16" s="56" t="s">
        <v>95</v>
      </c>
      <c r="H16" s="56" t="s">
        <v>96</v>
      </c>
      <c r="I16" s="57" t="s">
        <v>97</v>
      </c>
      <c r="K16" s="53" t="s">
        <v>270</v>
      </c>
      <c r="L16" s="53" t="s">
        <v>271</v>
      </c>
    </row>
    <row r="17" spans="2:12" ht="24">
      <c r="B17" s="47">
        <v>10000</v>
      </c>
      <c r="C17" s="48" t="s">
        <v>31</v>
      </c>
      <c r="D17" s="48" t="s">
        <v>32</v>
      </c>
      <c r="E17" s="48" t="s">
        <v>33</v>
      </c>
      <c r="F17" s="48" t="s">
        <v>34</v>
      </c>
      <c r="G17" s="48">
        <v>1</v>
      </c>
      <c r="H17" s="48" t="s">
        <v>74</v>
      </c>
      <c r="I17" s="49"/>
      <c r="K17" s="43">
        <v>15</v>
      </c>
      <c r="L17" s="43" t="s">
        <v>79</v>
      </c>
    </row>
    <row r="19" spans="2:12">
      <c r="B19" s="44" t="s">
        <v>105</v>
      </c>
      <c r="K19" s="45" t="s">
        <v>110</v>
      </c>
    </row>
    <row r="20" spans="2:12" ht="25" thickBot="1">
      <c r="B20" s="55" t="s">
        <v>90</v>
      </c>
      <c r="C20" s="56" t="s">
        <v>91</v>
      </c>
      <c r="D20" s="56" t="s">
        <v>92</v>
      </c>
      <c r="E20" s="56" t="s">
        <v>93</v>
      </c>
      <c r="F20" s="56" t="s">
        <v>94</v>
      </c>
      <c r="G20" s="56" t="s">
        <v>95</v>
      </c>
      <c r="H20" s="56" t="s">
        <v>96</v>
      </c>
      <c r="I20" s="57" t="s">
        <v>97</v>
      </c>
      <c r="K20" s="53" t="s">
        <v>270</v>
      </c>
      <c r="L20" s="53" t="s">
        <v>271</v>
      </c>
    </row>
    <row r="21" spans="2:12" ht="24">
      <c r="B21" s="47">
        <v>10001</v>
      </c>
      <c r="C21" s="48" t="s">
        <v>35</v>
      </c>
      <c r="D21" s="48" t="s">
        <v>36</v>
      </c>
      <c r="E21" s="48" t="s">
        <v>37</v>
      </c>
      <c r="F21" s="48" t="s">
        <v>38</v>
      </c>
      <c r="G21" s="48">
        <v>0</v>
      </c>
      <c r="H21" s="48" t="s">
        <v>74</v>
      </c>
      <c r="I21" s="49"/>
      <c r="K21" s="43">
        <v>13</v>
      </c>
      <c r="L21" s="43" t="s">
        <v>77</v>
      </c>
    </row>
    <row r="23" spans="2:12">
      <c r="B23" s="44" t="s">
        <v>110</v>
      </c>
      <c r="K23" s="45" t="s">
        <v>112</v>
      </c>
    </row>
    <row r="24" spans="2:12" ht="25" thickBot="1">
      <c r="B24" s="55" t="s">
        <v>90</v>
      </c>
      <c r="C24" s="56" t="s">
        <v>91</v>
      </c>
      <c r="D24" s="56" t="s">
        <v>92</v>
      </c>
      <c r="E24" s="56" t="s">
        <v>93</v>
      </c>
      <c r="F24" s="56" t="s">
        <v>94</v>
      </c>
      <c r="G24" s="56" t="s">
        <v>95</v>
      </c>
      <c r="H24" s="56" t="s">
        <v>96</v>
      </c>
      <c r="I24" s="57" t="s">
        <v>97</v>
      </c>
      <c r="K24" s="53" t="s">
        <v>270</v>
      </c>
      <c r="L24" s="53" t="s">
        <v>271</v>
      </c>
    </row>
    <row r="25" spans="2:12" ht="24">
      <c r="B25" s="47">
        <v>10002</v>
      </c>
      <c r="C25" s="48" t="s">
        <v>39</v>
      </c>
      <c r="D25" s="48" t="s">
        <v>40</v>
      </c>
      <c r="E25" s="48" t="s">
        <v>41</v>
      </c>
      <c r="F25" s="48" t="s">
        <v>42</v>
      </c>
      <c r="G25" s="48">
        <v>0</v>
      </c>
      <c r="H25" s="48" t="s">
        <v>75</v>
      </c>
      <c r="I25" s="49"/>
      <c r="K25" s="43">
        <v>10</v>
      </c>
      <c r="L25" s="43" t="s">
        <v>280</v>
      </c>
    </row>
    <row r="27" spans="2:12">
      <c r="B27" s="44" t="s">
        <v>112</v>
      </c>
      <c r="K27" s="45" t="s">
        <v>116</v>
      </c>
    </row>
    <row r="28" spans="2:12" ht="25" thickBot="1">
      <c r="B28" s="55" t="s">
        <v>90</v>
      </c>
      <c r="C28" s="56" t="s">
        <v>91</v>
      </c>
      <c r="D28" s="56" t="s">
        <v>92</v>
      </c>
      <c r="E28" s="56" t="s">
        <v>93</v>
      </c>
      <c r="F28" s="56" t="s">
        <v>94</v>
      </c>
      <c r="G28" s="56" t="s">
        <v>95</v>
      </c>
      <c r="H28" s="56" t="s">
        <v>96</v>
      </c>
      <c r="I28" s="57" t="s">
        <v>97</v>
      </c>
      <c r="K28" s="53" t="s">
        <v>270</v>
      </c>
      <c r="L28" s="53" t="s">
        <v>271</v>
      </c>
    </row>
    <row r="29" spans="2:12" ht="24">
      <c r="B29" s="47">
        <v>10003</v>
      </c>
      <c r="C29" s="48" t="s">
        <v>43</v>
      </c>
      <c r="D29" s="48" t="s">
        <v>44</v>
      </c>
      <c r="E29" s="48" t="s">
        <v>45</v>
      </c>
      <c r="F29" s="48" t="s">
        <v>46</v>
      </c>
      <c r="G29" s="48">
        <v>0</v>
      </c>
      <c r="H29" s="48" t="s">
        <v>76</v>
      </c>
      <c r="I29" s="49"/>
      <c r="K29" s="43">
        <v>10</v>
      </c>
      <c r="L29" s="43" t="s">
        <v>299</v>
      </c>
    </row>
    <row r="31" spans="2:12">
      <c r="B31" s="44" t="s">
        <v>116</v>
      </c>
    </row>
    <row r="32" spans="2:12" ht="25" thickBot="1">
      <c r="B32" s="55" t="s">
        <v>90</v>
      </c>
      <c r="C32" s="56" t="s">
        <v>91</v>
      </c>
      <c r="D32" s="56" t="s">
        <v>92</v>
      </c>
      <c r="E32" s="56" t="s">
        <v>93</v>
      </c>
      <c r="F32" s="56" t="s">
        <v>94</v>
      </c>
      <c r="G32" s="56" t="s">
        <v>95</v>
      </c>
      <c r="H32" s="56" t="s">
        <v>96</v>
      </c>
      <c r="I32" s="57" t="s">
        <v>97</v>
      </c>
    </row>
    <row r="33" spans="2:9" ht="24">
      <c r="B33" s="47">
        <v>10004</v>
      </c>
      <c r="C33" s="48" t="s">
        <v>47</v>
      </c>
      <c r="D33" s="48" t="s">
        <v>48</v>
      </c>
      <c r="E33" s="48" t="s">
        <v>49</v>
      </c>
      <c r="F33" s="48" t="s">
        <v>50</v>
      </c>
      <c r="G33" s="48">
        <v>0</v>
      </c>
      <c r="H33" s="48" t="s">
        <v>77</v>
      </c>
      <c r="I33" s="49"/>
    </row>
    <row r="35" spans="2:9">
      <c r="B35" s="44" t="s">
        <v>121</v>
      </c>
    </row>
    <row r="36" spans="2:9" ht="25" thickBot="1">
      <c r="B36" s="55" t="s">
        <v>90</v>
      </c>
      <c r="C36" s="56" t="s">
        <v>91</v>
      </c>
      <c r="D36" s="56" t="s">
        <v>92</v>
      </c>
      <c r="E36" s="56" t="s">
        <v>93</v>
      </c>
      <c r="F36" s="56" t="s">
        <v>94</v>
      </c>
      <c r="G36" s="56" t="s">
        <v>95</v>
      </c>
      <c r="H36" s="56" t="s">
        <v>96</v>
      </c>
      <c r="I36" s="57" t="s">
        <v>97</v>
      </c>
    </row>
    <row r="37" spans="2:9" ht="25" thickBot="1">
      <c r="B37" s="50">
        <v>10007</v>
      </c>
      <c r="C37" s="51" t="s">
        <v>59</v>
      </c>
      <c r="D37" s="51" t="s">
        <v>60</v>
      </c>
      <c r="E37" s="51" t="s">
        <v>61</v>
      </c>
      <c r="F37" s="51" t="s">
        <v>62</v>
      </c>
      <c r="G37" s="51">
        <v>0</v>
      </c>
      <c r="H37" s="51" t="s">
        <v>78</v>
      </c>
      <c r="I37" s="52"/>
    </row>
    <row r="38" spans="2:9" ht="24">
      <c r="B38" s="47">
        <v>10008</v>
      </c>
      <c r="C38" s="48" t="s">
        <v>63</v>
      </c>
      <c r="D38" s="48" t="s">
        <v>64</v>
      </c>
      <c r="E38" s="48" t="s">
        <v>65</v>
      </c>
      <c r="F38" s="48" t="s">
        <v>66</v>
      </c>
      <c r="G38" s="48">
        <v>0</v>
      </c>
      <c r="H38" s="48" t="s">
        <v>78</v>
      </c>
      <c r="I38" s="49"/>
    </row>
    <row r="40" spans="2:9">
      <c r="B40" s="44" t="s">
        <v>124</v>
      </c>
    </row>
    <row r="41" spans="2:9" ht="25" thickBot="1">
      <c r="B41" s="55" t="s">
        <v>90</v>
      </c>
      <c r="C41" s="56" t="s">
        <v>91</v>
      </c>
      <c r="D41" s="56" t="s">
        <v>92</v>
      </c>
      <c r="E41" s="56" t="s">
        <v>93</v>
      </c>
      <c r="F41" s="56" t="s">
        <v>94</v>
      </c>
      <c r="G41" s="56" t="s">
        <v>95</v>
      </c>
      <c r="H41" s="56" t="s">
        <v>96</v>
      </c>
      <c r="I41" s="57" t="s">
        <v>97</v>
      </c>
    </row>
    <row r="42" spans="2:9" ht="24">
      <c r="B42" s="47">
        <v>10009</v>
      </c>
      <c r="C42" s="48" t="s">
        <v>67</v>
      </c>
      <c r="D42" s="48" t="s">
        <v>68</v>
      </c>
      <c r="E42" s="48" t="s">
        <v>69</v>
      </c>
      <c r="F42" s="48" t="s">
        <v>70</v>
      </c>
      <c r="G42" s="48">
        <v>0</v>
      </c>
      <c r="H42" s="48" t="s">
        <v>79</v>
      </c>
      <c r="I42" s="49"/>
    </row>
    <row r="44" spans="2:9">
      <c r="B44" s="44" t="s">
        <v>134</v>
      </c>
    </row>
    <row r="45" spans="2:9" ht="25" thickBot="1">
      <c r="B45" s="55" t="s">
        <v>90</v>
      </c>
      <c r="C45" s="56" t="s">
        <v>91</v>
      </c>
      <c r="D45" s="56" t="s">
        <v>92</v>
      </c>
      <c r="E45" s="56" t="s">
        <v>93</v>
      </c>
      <c r="F45" s="56" t="s">
        <v>94</v>
      </c>
      <c r="G45" s="56" t="s">
        <v>95</v>
      </c>
      <c r="H45" s="56" t="s">
        <v>96</v>
      </c>
      <c r="I45" s="57" t="s">
        <v>97</v>
      </c>
    </row>
    <row r="46" spans="2:9" ht="24">
      <c r="B46" s="47">
        <v>10001</v>
      </c>
      <c r="C46" s="48" t="s">
        <v>35</v>
      </c>
      <c r="D46" s="48" t="s">
        <v>36</v>
      </c>
      <c r="E46" s="48" t="s">
        <v>37</v>
      </c>
      <c r="F46" s="48" t="s">
        <v>38</v>
      </c>
      <c r="G46" s="48">
        <v>0</v>
      </c>
      <c r="H46" s="48" t="s">
        <v>74</v>
      </c>
      <c r="I46" s="49"/>
    </row>
    <row r="48" spans="2:9">
      <c r="B48" s="44" t="s">
        <v>148</v>
      </c>
    </row>
    <row r="49" spans="2:9" ht="25" thickBot="1">
      <c r="B49" s="55" t="s">
        <v>90</v>
      </c>
      <c r="C49" s="56" t="s">
        <v>91</v>
      </c>
      <c r="D49" s="56" t="s">
        <v>92</v>
      </c>
      <c r="E49" s="56" t="s">
        <v>93</v>
      </c>
      <c r="F49" s="56" t="s">
        <v>94</v>
      </c>
      <c r="G49" s="56" t="s">
        <v>95</v>
      </c>
      <c r="H49" s="56" t="s">
        <v>96</v>
      </c>
      <c r="I49" s="57" t="s">
        <v>97</v>
      </c>
    </row>
    <row r="50" spans="2:9" ht="24">
      <c r="B50" s="47">
        <v>10001</v>
      </c>
      <c r="C50" s="48" t="s">
        <v>145</v>
      </c>
      <c r="D50" s="48" t="s">
        <v>146</v>
      </c>
      <c r="E50" s="48" t="s">
        <v>147</v>
      </c>
      <c r="F50" s="48" t="s">
        <v>38</v>
      </c>
      <c r="G50" s="48">
        <v>1</v>
      </c>
      <c r="H50" s="48" t="s">
        <v>77</v>
      </c>
      <c r="I50" s="49"/>
    </row>
    <row r="52" spans="2:9">
      <c r="B52" s="44" t="s">
        <v>152</v>
      </c>
    </row>
    <row r="53" spans="2:9" ht="25" thickBot="1">
      <c r="B53" s="55" t="s">
        <v>90</v>
      </c>
      <c r="C53" s="56" t="s">
        <v>91</v>
      </c>
      <c r="D53" s="56" t="s">
        <v>92</v>
      </c>
      <c r="E53" s="56" t="s">
        <v>93</v>
      </c>
      <c r="F53" s="56" t="s">
        <v>94</v>
      </c>
      <c r="G53" s="56" t="s">
        <v>95</v>
      </c>
      <c r="H53" s="56" t="s">
        <v>96</v>
      </c>
      <c r="I53" s="57" t="s">
        <v>97</v>
      </c>
    </row>
    <row r="54" spans="2:9" ht="24">
      <c r="B54" s="47">
        <v>10001</v>
      </c>
      <c r="C54" s="48" t="s">
        <v>35</v>
      </c>
      <c r="D54" s="48" t="s">
        <v>36</v>
      </c>
      <c r="E54" s="48" t="s">
        <v>37</v>
      </c>
      <c r="F54" s="48" t="s">
        <v>151</v>
      </c>
      <c r="G54" s="48">
        <v>1</v>
      </c>
      <c r="H54" s="48" t="s">
        <v>77</v>
      </c>
      <c r="I54" s="49"/>
    </row>
    <row r="56" spans="2:9">
      <c r="B56" s="44" t="s">
        <v>184</v>
      </c>
    </row>
    <row r="57" spans="2:9" ht="25" thickBot="1">
      <c r="B57" s="55" t="s">
        <v>90</v>
      </c>
      <c r="C57" s="56" t="s">
        <v>91</v>
      </c>
      <c r="D57" s="56" t="s">
        <v>92</v>
      </c>
      <c r="E57" s="56" t="s">
        <v>93</v>
      </c>
      <c r="F57" s="56" t="s">
        <v>94</v>
      </c>
      <c r="G57" s="56" t="s">
        <v>95</v>
      </c>
      <c r="H57" s="56" t="s">
        <v>96</v>
      </c>
      <c r="I57" s="57" t="s">
        <v>97</v>
      </c>
    </row>
    <row r="58" spans="2:9" ht="24">
      <c r="B58" s="47">
        <v>10000</v>
      </c>
      <c r="C58" s="48" t="s">
        <v>185</v>
      </c>
      <c r="D58" s="48" t="s">
        <v>32</v>
      </c>
      <c r="E58" s="48" t="s">
        <v>186</v>
      </c>
      <c r="F58" s="48" t="s">
        <v>179</v>
      </c>
      <c r="G58" s="48">
        <v>1</v>
      </c>
      <c r="H58" s="48" t="s">
        <v>74</v>
      </c>
      <c r="I58" s="49"/>
    </row>
    <row r="60" spans="2:9">
      <c r="B60" s="44" t="s">
        <v>217</v>
      </c>
    </row>
    <row r="61" spans="2:9" ht="25" thickBot="1">
      <c r="B61" s="55" t="s">
        <v>90</v>
      </c>
      <c r="C61" s="56" t="s">
        <v>91</v>
      </c>
      <c r="D61" s="56" t="s">
        <v>92</v>
      </c>
      <c r="E61" s="56" t="s">
        <v>93</v>
      </c>
      <c r="F61" s="56" t="s">
        <v>94</v>
      </c>
      <c r="G61" s="56" t="s">
        <v>95</v>
      </c>
      <c r="H61" s="56" t="s">
        <v>96</v>
      </c>
      <c r="I61" s="57" t="s">
        <v>97</v>
      </c>
    </row>
    <row r="62" spans="2:9" ht="24">
      <c r="B62" s="47">
        <v>10010</v>
      </c>
      <c r="C62" s="48" t="s">
        <v>218</v>
      </c>
      <c r="D62" s="48" t="s">
        <v>219</v>
      </c>
      <c r="E62" s="48" t="s">
        <v>220</v>
      </c>
      <c r="F62" s="48" t="s">
        <v>179</v>
      </c>
      <c r="G62" s="48">
        <v>0</v>
      </c>
      <c r="H62" s="48" t="s">
        <v>79</v>
      </c>
      <c r="I62" s="49"/>
    </row>
    <row r="64" spans="2:9">
      <c r="B64" s="44" t="s">
        <v>227</v>
      </c>
    </row>
    <row r="65" spans="2:9" ht="25" thickBot="1">
      <c r="B65" s="55" t="s">
        <v>90</v>
      </c>
      <c r="C65" s="56" t="s">
        <v>91</v>
      </c>
      <c r="D65" s="56" t="s">
        <v>92</v>
      </c>
      <c r="E65" s="56" t="s">
        <v>93</v>
      </c>
      <c r="F65" s="56" t="s">
        <v>94</v>
      </c>
      <c r="G65" s="56" t="s">
        <v>95</v>
      </c>
      <c r="H65" s="56" t="s">
        <v>96</v>
      </c>
      <c r="I65" s="57" t="s">
        <v>97</v>
      </c>
    </row>
    <row r="66" spans="2:9" ht="24">
      <c r="B66" s="47">
        <v>10011</v>
      </c>
      <c r="C66" s="48" t="s">
        <v>224</v>
      </c>
      <c r="D66" s="48" t="s">
        <v>225</v>
      </c>
      <c r="E66" s="48" t="s">
        <v>226</v>
      </c>
      <c r="F66" s="48" t="s">
        <v>151</v>
      </c>
      <c r="G66" s="48">
        <v>0</v>
      </c>
      <c r="H66" s="48" t="s">
        <v>78</v>
      </c>
      <c r="I66" s="49"/>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5B67-CFBB-4FC4-BE3B-61FC4834CF67}">
  <dimension ref="B2:K13"/>
  <sheetViews>
    <sheetView workbookViewId="0"/>
  </sheetViews>
  <sheetFormatPr baseColWidth="10" defaultColWidth="8.83203125" defaultRowHeight="14"/>
  <cols>
    <col min="2" max="2" width="14" bestFit="1" customWidth="1"/>
    <col min="3" max="3" width="15.5" customWidth="1"/>
    <col min="4" max="4" width="14.1640625" bestFit="1" customWidth="1"/>
    <col min="5" max="5" width="17" bestFit="1" customWidth="1"/>
    <col min="6" max="6" width="10.33203125" customWidth="1"/>
    <col min="7" max="7" width="13.33203125" customWidth="1"/>
    <col min="8" max="8" width="14.5" customWidth="1"/>
    <col min="10" max="10" width="13.5" customWidth="1"/>
    <col min="11" max="11" width="18.5" customWidth="1"/>
  </cols>
  <sheetData>
    <row r="2" spans="2:11">
      <c r="B2" s="35" t="s">
        <v>71</v>
      </c>
      <c r="J2" s="35" t="s">
        <v>72</v>
      </c>
    </row>
    <row r="3" spans="2:11" ht="30">
      <c r="B3" s="32" t="s">
        <v>24</v>
      </c>
      <c r="C3" s="32" t="s">
        <v>25</v>
      </c>
      <c r="D3" s="32" t="s">
        <v>26</v>
      </c>
      <c r="E3" s="32" t="s">
        <v>27</v>
      </c>
      <c r="F3" s="32" t="s">
        <v>28</v>
      </c>
      <c r="G3" s="32" t="s">
        <v>29</v>
      </c>
      <c r="H3" s="32" t="s">
        <v>30</v>
      </c>
      <c r="J3" s="32" t="s">
        <v>30</v>
      </c>
      <c r="K3" s="32" t="s">
        <v>73</v>
      </c>
    </row>
    <row r="4" spans="2:11">
      <c r="B4" s="33">
        <v>10000</v>
      </c>
      <c r="C4" s="34" t="s">
        <v>31</v>
      </c>
      <c r="D4" s="34" t="s">
        <v>32</v>
      </c>
      <c r="E4" s="42" t="s">
        <v>266</v>
      </c>
      <c r="F4" s="34" t="s">
        <v>34</v>
      </c>
      <c r="G4" s="33">
        <v>1</v>
      </c>
      <c r="H4" s="33">
        <v>10</v>
      </c>
      <c r="J4" s="33">
        <v>10</v>
      </c>
      <c r="K4" s="34" t="s">
        <v>74</v>
      </c>
    </row>
    <row r="5" spans="2:11">
      <c r="B5" s="33">
        <v>10001</v>
      </c>
      <c r="C5" s="34" t="s">
        <v>35</v>
      </c>
      <c r="D5" s="34" t="s">
        <v>36</v>
      </c>
      <c r="E5" s="34" t="s">
        <v>37</v>
      </c>
      <c r="F5" s="34" t="s">
        <v>38</v>
      </c>
      <c r="G5" s="33">
        <v>0</v>
      </c>
      <c r="H5" s="33">
        <v>10</v>
      </c>
      <c r="J5" s="33">
        <v>11</v>
      </c>
      <c r="K5" s="34" t="s">
        <v>75</v>
      </c>
    </row>
    <row r="6" spans="2:11">
      <c r="B6" s="33">
        <v>10002</v>
      </c>
      <c r="C6" s="34" t="s">
        <v>39</v>
      </c>
      <c r="D6" s="34" t="s">
        <v>40</v>
      </c>
      <c r="E6" s="34" t="s">
        <v>41</v>
      </c>
      <c r="F6" s="34" t="s">
        <v>42</v>
      </c>
      <c r="G6" s="33">
        <v>0</v>
      </c>
      <c r="H6" s="33">
        <v>11</v>
      </c>
      <c r="J6" s="33">
        <v>12</v>
      </c>
      <c r="K6" s="34" t="s">
        <v>76</v>
      </c>
    </row>
    <row r="7" spans="2:11">
      <c r="B7" s="33">
        <v>10003</v>
      </c>
      <c r="C7" s="34" t="s">
        <v>43</v>
      </c>
      <c r="D7" s="34" t="s">
        <v>44</v>
      </c>
      <c r="E7" s="34" t="s">
        <v>45</v>
      </c>
      <c r="F7" s="34" t="s">
        <v>46</v>
      </c>
      <c r="G7" s="33">
        <v>0</v>
      </c>
      <c r="H7" s="33">
        <v>12</v>
      </c>
      <c r="J7" s="33">
        <v>13</v>
      </c>
      <c r="K7" s="34" t="s">
        <v>77</v>
      </c>
    </row>
    <row r="8" spans="2:11">
      <c r="B8" s="33">
        <v>10004</v>
      </c>
      <c r="C8" s="34" t="s">
        <v>47</v>
      </c>
      <c r="D8" s="34" t="s">
        <v>48</v>
      </c>
      <c r="E8" s="34" t="s">
        <v>49</v>
      </c>
      <c r="F8" s="34" t="s">
        <v>50</v>
      </c>
      <c r="G8" s="33">
        <v>0</v>
      </c>
      <c r="H8" s="33">
        <v>13</v>
      </c>
      <c r="J8" s="33">
        <v>14</v>
      </c>
      <c r="K8" s="34" t="s">
        <v>78</v>
      </c>
    </row>
    <row r="9" spans="2:11">
      <c r="B9" s="33">
        <v>10005</v>
      </c>
      <c r="C9" s="34" t="s">
        <v>51</v>
      </c>
      <c r="D9" s="34" t="s">
        <v>52</v>
      </c>
      <c r="E9" s="34" t="s">
        <v>53</v>
      </c>
      <c r="F9" s="34" t="s">
        <v>54</v>
      </c>
      <c r="G9" s="33">
        <v>0</v>
      </c>
      <c r="H9" s="33">
        <v>13</v>
      </c>
      <c r="J9" s="33">
        <v>15</v>
      </c>
      <c r="K9" s="34" t="s">
        <v>79</v>
      </c>
    </row>
    <row r="10" spans="2:11">
      <c r="B10" s="33">
        <v>10006</v>
      </c>
      <c r="C10" s="34" t="s">
        <v>55</v>
      </c>
      <c r="D10" s="34" t="s">
        <v>56</v>
      </c>
      <c r="E10" s="34" t="s">
        <v>57</v>
      </c>
      <c r="F10" s="34" t="s">
        <v>58</v>
      </c>
      <c r="G10" s="33">
        <v>0</v>
      </c>
      <c r="H10" s="33">
        <v>13</v>
      </c>
    </row>
    <row r="11" spans="2:11">
      <c r="B11" s="33">
        <v>10007</v>
      </c>
      <c r="C11" s="34" t="s">
        <v>59</v>
      </c>
      <c r="D11" s="34" t="s">
        <v>60</v>
      </c>
      <c r="E11" s="34" t="s">
        <v>61</v>
      </c>
      <c r="F11" s="34" t="s">
        <v>62</v>
      </c>
      <c r="G11" s="33">
        <v>0</v>
      </c>
      <c r="H11" s="33">
        <v>14</v>
      </c>
    </row>
    <row r="12" spans="2:11">
      <c r="B12" s="33">
        <v>10008</v>
      </c>
      <c r="C12" s="34" t="s">
        <v>63</v>
      </c>
      <c r="D12" s="34" t="s">
        <v>64</v>
      </c>
      <c r="E12" s="34" t="s">
        <v>65</v>
      </c>
      <c r="F12" s="34" t="s">
        <v>66</v>
      </c>
      <c r="G12" s="33">
        <v>0</v>
      </c>
      <c r="H12" s="33">
        <v>14</v>
      </c>
    </row>
    <row r="13" spans="2:11">
      <c r="B13" s="33">
        <v>10009</v>
      </c>
      <c r="C13" s="34" t="s">
        <v>67</v>
      </c>
      <c r="D13" s="34" t="s">
        <v>68</v>
      </c>
      <c r="E13" s="34" t="s">
        <v>69</v>
      </c>
      <c r="F13" s="34" t="s">
        <v>70</v>
      </c>
      <c r="G13" s="33">
        <v>0</v>
      </c>
      <c r="H13" s="33">
        <v>15</v>
      </c>
    </row>
  </sheetData>
  <phoneticPr fontId="2"/>
  <hyperlinks>
    <hyperlink ref="E4" r:id="rId1" xr:uid="{2FD787E0-E301-E84B-B371-927C95E9D4B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表紙</vt:lpstr>
      <vt:lpstr>社員管理テスト仕様書</vt:lpstr>
      <vt:lpstr>部署管理テスト仕様書</vt:lpstr>
      <vt:lpstr>表示データ</vt:lpstr>
      <vt:lpstr>投入データ</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windows</dc:creator>
  <cp:lastModifiedBy>鈴木秀明</cp:lastModifiedBy>
  <cp:lastPrinted>2023-09-08T08:16:02Z</cp:lastPrinted>
  <dcterms:created xsi:type="dcterms:W3CDTF">1997-06-17T10:35:10Z</dcterms:created>
  <dcterms:modified xsi:type="dcterms:W3CDTF">2024-01-10T08:51:29Z</dcterms:modified>
</cp:coreProperties>
</file>